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68" windowHeight="7716"/>
  </bookViews>
  <sheets>
    <sheet name="лист1" sheetId="1" r:id="rId1"/>
  </sheets>
  <definedNames>
    <definedName name="_xlnm.Print_Area" localSheetId="0">лист1!$A$1:$D$22</definedName>
  </definedNames>
  <calcPr calcId="145621"/>
</workbook>
</file>

<file path=xl/calcChain.xml><?xml version="1.0" encoding="utf-8"?>
<calcChain xmlns="http://schemas.openxmlformats.org/spreadsheetml/2006/main">
  <c r="D7" i="1" l="1"/>
  <c r="D17" i="1" l="1"/>
  <c r="D14" i="1"/>
  <c r="D21" i="1"/>
  <c r="D12" i="1"/>
  <c r="D23" i="1" l="1"/>
</calcChain>
</file>

<file path=xl/sharedStrings.xml><?xml version="1.0" encoding="utf-8"?>
<sst xmlns="http://schemas.openxmlformats.org/spreadsheetml/2006/main" count="51" uniqueCount="33">
  <si>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</si>
  <si>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</si>
  <si>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</si>
  <si>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</si>
  <si>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</si>
  <si>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Социальная политика</t>
  </si>
  <si>
    <t>Пенсионное обеспечение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</si>
  <si>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</si>
  <si>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</si>
  <si>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</si>
  <si>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</si>
  <si>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</si>
  <si>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</si>
  <si>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</si>
  <si>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</si>
  <si>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09</t>
  </si>
  <si>
    <t>10</t>
  </si>
  <si>
    <t>(рублей)</t>
  </si>
  <si>
    <t>СУММА</t>
  </si>
  <si>
    <t>05</t>
  </si>
  <si>
    <t xml:space="preserve">Водное хозяйство </t>
  </si>
  <si>
    <t>Приложение 3</t>
  </si>
  <si>
    <t>Дорожное хозяйство (дорожные фонды)</t>
  </si>
  <si>
    <t>Коммунальное хозяйство</t>
  </si>
  <si>
    <t>Жилищно-коммунальное хозяйство</t>
  </si>
  <si>
    <t>Жилищное хозяйство</t>
  </si>
  <si>
    <t>Национальная оборона</t>
  </si>
  <si>
    <t>Мобилизационная и вневойская подготовка</t>
  </si>
  <si>
    <t>Благоустройство</t>
  </si>
  <si>
    <t>13</t>
  </si>
  <si>
    <t>Мероприятия в области других общегосударственных вопросов</t>
  </si>
  <si>
    <t>Расходы бюджета Барсуковского сельского поселения Монастырщинского района Смоленской области за 2021 год по разделам и подразделам классификации расходов</t>
  </si>
  <si>
    <t>к решению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Барсуковского сельского поселения Монастырщинского района Смоленской области  № 8  от  08.04.2022    "Об исполнении бюджета Барсуковского  сельского поселения  Монастырщинского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2021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</si>
</sst>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4" fillId="0" borderId="0" xfId="0" applyFont="1" applyAlignment="1">
      <alignment horizontal="right"/>
    </xf>
    <xf numFmtId="4" fontId="25" fillId="0" borderId="0" xfId="0" applyNumberFormat="1" applyFont="1"/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SheetLayoutView="100" workbookViewId="0">
      <selection activeCell="A3" sqref="A3:D3"/>
    </sheetView>
  </sheetViews>
  <sheetFormatPr defaultRowHeight="14.4" x14ac:dyDescent="0.3"/>
  <cols>
    <col min="1" max="1" width="75.6640625" customWidth="1"/>
    <col min="2" max="2" width="6.109375" customWidth="1"/>
    <col min="3" max="3" width="6.33203125" customWidth="1"/>
    <col min="4" max="4" width="18" customWidth="1"/>
  </cols>
  <sheetData>
    <row r="1" spans="1:4" x14ac:dyDescent="0.3">
      <c r="B1" s="3"/>
      <c r="C1" s="15" t="s">
        <v>21</v>
      </c>
      <c r="D1" s="15"/>
    </row>
    <row r="2" spans="1:4" ht="123" customHeight="1" x14ac:dyDescent="0.3">
      <c r="B2" s="17" t="s">
        <v>32</v>
      </c>
      <c r="C2" s="18"/>
      <c r="D2" s="18"/>
    </row>
    <row r="3" spans="1:4" ht="72.75" customHeight="1" x14ac:dyDescent="0.3">
      <c r="A3" s="16" t="s">
        <v>31</v>
      </c>
      <c r="B3" s="16"/>
      <c r="C3" s="16"/>
      <c r="D3" s="16"/>
    </row>
    <row r="4" spans="1:4" ht="15" customHeight="1" x14ac:dyDescent="0.3">
      <c r="A4" s="1"/>
      <c r="D4" s="7" t="s">
        <v>17</v>
      </c>
    </row>
    <row r="5" spans="1:4" ht="111" customHeight="1" x14ac:dyDescent="0.3">
      <c r="A5" s="4" t="s">
        <v>7</v>
      </c>
      <c r="B5" s="5" t="s">
        <v>8</v>
      </c>
      <c r="C5" s="5" t="s">
        <v>9</v>
      </c>
      <c r="D5" s="4" t="s">
        <v>18</v>
      </c>
    </row>
    <row r="6" spans="1:4" x14ac:dyDescent="0.3">
      <c r="A6" s="2">
        <v>1</v>
      </c>
      <c r="B6" s="6">
        <v>2</v>
      </c>
      <c r="C6" s="6">
        <v>3</v>
      </c>
      <c r="D6" s="6">
        <v>4</v>
      </c>
    </row>
    <row r="7" spans="1:4" x14ac:dyDescent="0.3">
      <c r="A7" s="9" t="s">
        <v>0</v>
      </c>
      <c r="B7" s="10" t="s">
        <v>10</v>
      </c>
      <c r="C7" s="10"/>
      <c r="D7" s="11">
        <f>D8+D9+D10+D11</f>
        <v>2690611.1399999997</v>
      </c>
    </row>
    <row r="8" spans="1:4" ht="28.2" x14ac:dyDescent="0.3">
      <c r="A8" s="12" t="s">
        <v>1</v>
      </c>
      <c r="B8" s="13" t="s">
        <v>10</v>
      </c>
      <c r="C8" s="13" t="s">
        <v>11</v>
      </c>
      <c r="D8" s="14">
        <v>573898.97</v>
      </c>
    </row>
    <row r="9" spans="1:4" ht="42" x14ac:dyDescent="0.3">
      <c r="A9" s="12" t="s">
        <v>3</v>
      </c>
      <c r="B9" s="13" t="s">
        <v>10</v>
      </c>
      <c r="C9" s="13" t="s">
        <v>14</v>
      </c>
      <c r="D9" s="14">
        <v>2040187.17</v>
      </c>
    </row>
    <row r="10" spans="1:4" ht="28.2" x14ac:dyDescent="0.3">
      <c r="A10" s="12" t="s">
        <v>2</v>
      </c>
      <c r="B10" s="13" t="s">
        <v>10</v>
      </c>
      <c r="C10" s="13" t="s">
        <v>13</v>
      </c>
      <c r="D10" s="14">
        <v>18800</v>
      </c>
    </row>
    <row r="11" spans="1:4" x14ac:dyDescent="0.3">
      <c r="A11" s="12" t="s">
        <v>30</v>
      </c>
      <c r="B11" s="13" t="s">
        <v>10</v>
      </c>
      <c r="C11" s="13" t="s">
        <v>29</v>
      </c>
      <c r="D11" s="14">
        <v>57725</v>
      </c>
    </row>
    <row r="12" spans="1:4" x14ac:dyDescent="0.3">
      <c r="A12" s="9" t="s">
        <v>26</v>
      </c>
      <c r="B12" s="10" t="s">
        <v>11</v>
      </c>
      <c r="C12" s="10"/>
      <c r="D12" s="11">
        <f>D13</f>
        <v>45900</v>
      </c>
    </row>
    <row r="13" spans="1:4" x14ac:dyDescent="0.3">
      <c r="A13" s="12" t="s">
        <v>27</v>
      </c>
      <c r="B13" s="13" t="s">
        <v>11</v>
      </c>
      <c r="C13" s="13" t="s">
        <v>12</v>
      </c>
      <c r="D13" s="14">
        <v>45900</v>
      </c>
    </row>
    <row r="14" spans="1:4" x14ac:dyDescent="0.3">
      <c r="A14" s="9" t="s">
        <v>4</v>
      </c>
      <c r="B14" s="10" t="s">
        <v>14</v>
      </c>
      <c r="C14" s="10"/>
      <c r="D14" s="11">
        <f>D15+D16</f>
        <v>228952.03</v>
      </c>
    </row>
    <row r="15" spans="1:4" x14ac:dyDescent="0.3">
      <c r="A15" s="12" t="s">
        <v>20</v>
      </c>
      <c r="B15" s="13" t="s">
        <v>14</v>
      </c>
      <c r="C15" s="13" t="s">
        <v>13</v>
      </c>
      <c r="D15" s="14">
        <v>0</v>
      </c>
    </row>
    <row r="16" spans="1:4" x14ac:dyDescent="0.3">
      <c r="A16" s="12" t="s">
        <v>22</v>
      </c>
      <c r="B16" s="13" t="s">
        <v>14</v>
      </c>
      <c r="C16" s="13" t="s">
        <v>15</v>
      </c>
      <c r="D16" s="14">
        <v>228952.03</v>
      </c>
    </row>
    <row r="17" spans="1:4" x14ac:dyDescent="0.3">
      <c r="A17" s="9" t="s">
        <v>24</v>
      </c>
      <c r="B17" s="10" t="s">
        <v>19</v>
      </c>
      <c r="C17" s="10"/>
      <c r="D17" s="11">
        <f>D18+D19+D20</f>
        <v>5598184.2199999997</v>
      </c>
    </row>
    <row r="18" spans="1:4" x14ac:dyDescent="0.3">
      <c r="A18" s="12" t="s">
        <v>25</v>
      </c>
      <c r="B18" s="13" t="s">
        <v>19</v>
      </c>
      <c r="C18" s="13" t="s">
        <v>10</v>
      </c>
      <c r="D18" s="14">
        <v>878882.32</v>
      </c>
    </row>
    <row r="19" spans="1:4" x14ac:dyDescent="0.3">
      <c r="A19" s="12" t="s">
        <v>23</v>
      </c>
      <c r="B19" s="13" t="s">
        <v>19</v>
      </c>
      <c r="C19" s="13" t="s">
        <v>11</v>
      </c>
      <c r="D19" s="14">
        <v>3919719.6</v>
      </c>
    </row>
    <row r="20" spans="1:4" x14ac:dyDescent="0.3">
      <c r="A20" s="12" t="s">
        <v>28</v>
      </c>
      <c r="B20" s="13" t="s">
        <v>19</v>
      </c>
      <c r="C20" s="13" t="s">
        <v>12</v>
      </c>
      <c r="D20" s="14">
        <v>799582.3</v>
      </c>
    </row>
    <row r="21" spans="1:4" x14ac:dyDescent="0.3">
      <c r="A21" s="9" t="s">
        <v>5</v>
      </c>
      <c r="B21" s="10" t="s">
        <v>16</v>
      </c>
      <c r="C21" s="10"/>
      <c r="D21" s="11">
        <f>D22</f>
        <v>68989.350000000006</v>
      </c>
    </row>
    <row r="22" spans="1:4" x14ac:dyDescent="0.3">
      <c r="A22" s="12" t="s">
        <v>6</v>
      </c>
      <c r="B22" s="13" t="s">
        <v>16</v>
      </c>
      <c r="C22" s="13" t="s">
        <v>10</v>
      </c>
      <c r="D22" s="14">
        <v>68989.350000000006</v>
      </c>
    </row>
    <row r="23" spans="1:4" x14ac:dyDescent="0.3">
      <c r="D23" s="8">
        <f>D7+D12+D14+D17+D21</f>
        <v>8632636.7399999984</v>
      </c>
    </row>
    <row r="25" spans="1:4" x14ac:dyDescent="0.3">
      <c r="D25" s="8"/>
    </row>
  </sheetData>
  <mergeCells count="3">
    <mergeCell ref="C1:D1"/>
    <mergeCell ref="A3:D3"/>
    <mergeCell ref="B2:D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Главный</cp:lastModifiedBy>
  <cp:lastPrinted>2022-04-08T07:20:59Z</cp:lastPrinted>
  <dcterms:created xsi:type="dcterms:W3CDTF">2012-06-20T07:15:37Z</dcterms:created>
  <dcterms:modified xsi:type="dcterms:W3CDTF">2022-04-08T07:21:03Z</dcterms:modified>
</cp:coreProperties>
</file>