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'барсуковское'!$A$1:$F$133</definedName>
  </definedNames>
  <calcPr fullCalcOnLoad="1"/>
</workbook>
</file>

<file path=xl/sharedStrings.xml><?xml version="1.0" encoding="utf-8"?>
<sst xmlns="http://schemas.openxmlformats.org/spreadsheetml/2006/main" count="520" uniqueCount="146">
  <si>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</si>
  <si>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</si>
  <si>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</si>
  <si>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</si>
  <si>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</si>
  <si>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</si>
  <si>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</si>
  <si>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</si>
  <si>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</si>
  <si>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</si>
  <si>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</si>
  <si>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</si>
  <si>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</si>
  <si>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</si>
  <si>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</si>
  <si>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</si>
  <si>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</si>
  <si>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</si>
  <si>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</si>
  <si>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</si>
  <si>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</si>
  <si>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</si>
  <si>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</si>
  <si>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</si>
  <si>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</si>
  <si>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</si>
  <si>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</si>
  <si>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</si>
  <si>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</si>
  <si>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</si>
  <si>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</si>
  <si>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</si>
  <si>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</si>
  <si>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</si>
  <si>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</si>
  <si>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</si>
  <si>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</si>
  <si>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</si>
  <si>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</si>
  <si>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</si>
  <si>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</si>
  <si>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</si>
  <si>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</si>
  <si>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</si>
  <si>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</si>
  <si>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</si>
  <si>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</si>
  <si>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</si>
  <si>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</si>
  <si>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</si>
  <si>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</si>
  <si>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</si>
  <si>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</si>
  <si>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</si>
  <si>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</si>
  <si>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</si>
  <si>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</si>
  <si>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</si>
  <si>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</si>
  <si>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</si>
  <si>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</si>
  <si>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</si>
  <si>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</si>
  <si>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</si>
  <si>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</si>
  <si>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</si>
  <si>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</si>
  <si>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</si>
  <si>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</si>
  <si>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</si>
  <si>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</si>
  <si>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</si>
  <si>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</si>
  <si>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</si>
  <si>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</si>
  <si>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</si>
  <si>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</si>
  <si>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</si>
  <si>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</si>
  <si>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 xml:space="preserve">Распределение бюджетных ассигнований </t>
  </si>
  <si>
    <t>по разделам и подразделам, целевым статьям и видам расходов</t>
  </si>
  <si>
    <t>Национальная экономика</t>
  </si>
  <si>
    <t>Другие вопросы в области национальной экономики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</si>
  <si>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</si>
  <si>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</si>
  <si>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12</t>
  </si>
  <si>
    <t>525 01 21</t>
  </si>
  <si>
    <t>Приложение 10</t>
  </si>
  <si>
    <t xml:space="preserve">Наименование </t>
  </si>
  <si>
    <t>Специальные расходы</t>
  </si>
  <si>
    <t>880</t>
  </si>
  <si>
    <t>района Смоленской области на 2013 год и на плановый период 2014 и 2015 годов"</t>
  </si>
  <si>
    <t>классификации расходов бюджетов на 2013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</si>
  <si>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</si>
  <si>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</si>
  <si>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</si>
  <si>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 функций, связанных с обеспечением национальной безопасности и правоохранительной деятельности</t>
  </si>
  <si>
    <t>Транпорт</t>
  </si>
  <si>
    <t>Другие виды транспорта</t>
  </si>
  <si>
    <t>Субсидии на проведение отдельных мероприятий по другим видам транспорта</t>
  </si>
  <si>
    <t>Дорожное хозяйство (дорожные фонды)</t>
  </si>
  <si>
    <t>Дорожное хозяйство</t>
  </si>
  <si>
    <t>Ведомственные целевые программы</t>
  </si>
  <si>
    <t>Ведомственная целевая программа "Капитальный ремонт и ремонт автомобильных дорог общего пользования населённых пунктов муниципальных образований Смоленской области на 2012-2013 годы"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</si>
  <si>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</si>
  <si>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06</t>
  </si>
  <si>
    <t>247 00 00</t>
  </si>
  <si>
    <t>08</t>
  </si>
  <si>
    <t>317 00 00</t>
  </si>
  <si>
    <t>317 01 00</t>
  </si>
  <si>
    <t>09</t>
  </si>
  <si>
    <t>315 00 00</t>
  </si>
  <si>
    <t>622 00 00</t>
  </si>
  <si>
    <t>622 60 00</t>
  </si>
  <si>
    <t>795 00 00</t>
  </si>
  <si>
    <t>795 11 00</t>
  </si>
  <si>
    <t>500</t>
  </si>
  <si>
    <t>540</t>
  </si>
  <si>
    <t>Межбюджетные трансферты</t>
  </si>
  <si>
    <t>Иные межбюджетные трансферты</t>
  </si>
  <si>
    <t>Муниципальные целевые программы</t>
  </si>
  <si>
    <t>521 00 00</t>
  </si>
  <si>
    <t>521 06 00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</si>
  <si>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</si>
  <si>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управление дорожным хозяйством</t>
  </si>
  <si>
    <t>Ремонт и содержание автомобильных дорог регионального и межмуниципального значения</t>
  </si>
  <si>
    <t>315 01 00</t>
  </si>
  <si>
    <t>315 01 05</t>
  </si>
  <si>
    <t xml:space="preserve">области  от 15.12.2012г. №19 </t>
  </si>
  <si>
    <t>"О бюджете Барсуковского</t>
  </si>
  <si>
    <t>Иные безвозмездные и безвозвратные перечисления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</si>
  <si>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</si>
  <si>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на имущество организаций и транспортного налога</t>
  </si>
  <si>
    <t>Уплата налогов, сборов и иных платежей</t>
  </si>
  <si>
    <t>Уплата налога на имущество организаций и земельного налога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</si>
  <si>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 Российской Федерации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</si>
  <si>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</si>
  <si>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Софинансирование субсидий, получаемых из областного бюджета, связанных с уплатой налога на имущество организаций и транспортного налога</t>
  </si>
  <si>
    <t>520 00 00</t>
  </si>
  <si>
    <t>521 01 00</t>
  </si>
  <si>
    <t>521 01 01</t>
  </si>
  <si>
    <t>850</t>
  </si>
  <si>
    <t>851</t>
  </si>
  <si>
    <t>525 01 00</t>
  </si>
  <si>
    <t>525 01 01</t>
  </si>
  <si>
    <t>в редакции решения  от 13.05.2013г. №6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</si>
</sst>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view="pageBreakPreview" zoomScaleSheetLayoutView="100" zoomScalePageLayoutView="0" workbookViewId="0" topLeftCell="A111">
      <selection activeCell="F72" sqref="F72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1:6" ht="12.75">
      <c r="A1" s="1"/>
      <c r="B1" s="1"/>
      <c r="C1" s="31" t="s">
        <v>87</v>
      </c>
      <c r="D1" s="31"/>
      <c r="E1" s="31"/>
      <c r="F1" s="31"/>
    </row>
    <row r="2" spans="1:6" ht="12.75">
      <c r="A2" s="1"/>
      <c r="B2" s="31" t="s">
        <v>40</v>
      </c>
      <c r="C2" s="29"/>
      <c r="D2" s="29"/>
      <c r="E2" s="29"/>
      <c r="F2" s="29"/>
    </row>
    <row r="3" spans="1:6" ht="12.75">
      <c r="A3" s="1"/>
      <c r="B3" s="31" t="s">
        <v>49</v>
      </c>
      <c r="C3" s="29"/>
      <c r="D3" s="29"/>
      <c r="E3" s="29"/>
      <c r="F3" s="29"/>
    </row>
    <row r="4" spans="1:6" ht="12.75">
      <c r="A4" s="1"/>
      <c r="B4" s="31" t="s">
        <v>41</v>
      </c>
      <c r="C4" s="29"/>
      <c r="D4" s="29"/>
      <c r="E4" s="29"/>
      <c r="F4" s="29"/>
    </row>
    <row r="5" spans="1:6" ht="12.75">
      <c r="A5" s="1"/>
      <c r="B5" s="31" t="s">
        <v>128</v>
      </c>
      <c r="C5" s="29"/>
      <c r="D5" s="29"/>
      <c r="E5" s="29"/>
      <c r="F5" s="29"/>
    </row>
    <row r="6" spans="1:6" ht="12.75">
      <c r="A6" s="1"/>
      <c r="B6" s="31" t="s">
        <v>129</v>
      </c>
      <c r="C6" s="31"/>
      <c r="D6" s="31"/>
      <c r="E6" s="31"/>
      <c r="F6" s="31"/>
    </row>
    <row r="7" spans="1:6" ht="13.5" customHeight="1">
      <c r="A7" s="1"/>
      <c r="B7" s="28" t="s">
        <v>50</v>
      </c>
      <c r="C7" s="29"/>
      <c r="D7" s="29"/>
      <c r="E7" s="29"/>
      <c r="F7" s="29"/>
    </row>
    <row r="8" spans="1:6" ht="28.5" customHeight="1">
      <c r="A8" s="1"/>
      <c r="B8" s="28" t="s">
        <v>91</v>
      </c>
      <c r="C8" s="29"/>
      <c r="D8" s="29"/>
      <c r="E8" s="29"/>
      <c r="F8" s="29"/>
    </row>
    <row r="9" spans="1:6" ht="18.75" customHeight="1">
      <c r="A9" s="1"/>
      <c r="B9" s="28" t="s">
        <v>145</v>
      </c>
      <c r="C9" s="28"/>
      <c r="D9" s="28"/>
      <c r="E9" s="28"/>
      <c r="F9" s="28"/>
    </row>
    <row r="10" spans="1:6" ht="28.5" customHeight="1">
      <c r="A10" s="1"/>
      <c r="B10" s="3"/>
      <c r="C10" s="2"/>
      <c r="D10" s="2"/>
      <c r="E10" s="2"/>
      <c r="F10" s="2"/>
    </row>
    <row r="11" spans="1:6" ht="15" customHeight="1">
      <c r="A11" s="26" t="s">
        <v>79</v>
      </c>
      <c r="B11" s="30"/>
      <c r="C11" s="30"/>
      <c r="D11" s="30"/>
      <c r="E11" s="30"/>
      <c r="F11" s="30"/>
    </row>
    <row r="12" spans="1:6" ht="14.25" customHeight="1" hidden="1">
      <c r="A12" s="26"/>
      <c r="B12" s="27"/>
      <c r="C12" s="27"/>
      <c r="D12" s="27"/>
      <c r="E12" s="27"/>
      <c r="F12" s="27"/>
    </row>
    <row r="13" spans="1:6" ht="0.75" customHeight="1" hidden="1">
      <c r="A13" s="26"/>
      <c r="B13" s="27"/>
      <c r="C13" s="27"/>
      <c r="D13" s="27"/>
      <c r="E13" s="27"/>
      <c r="F13" s="27"/>
    </row>
    <row r="14" spans="1:6" ht="14.25" customHeight="1">
      <c r="A14" s="26" t="s">
        <v>80</v>
      </c>
      <c r="B14" s="27"/>
      <c r="C14" s="27"/>
      <c r="D14" s="27"/>
      <c r="E14" s="27"/>
      <c r="F14" s="27"/>
    </row>
    <row r="15" spans="1:6" ht="14.25" customHeight="1">
      <c r="A15" s="26" t="s">
        <v>92</v>
      </c>
      <c r="B15" s="27"/>
      <c r="C15" s="27"/>
      <c r="D15" s="27"/>
      <c r="E15" s="27"/>
      <c r="F15" s="27"/>
    </row>
    <row r="16" spans="1:6" ht="12.75">
      <c r="A16" s="1"/>
      <c r="B16" s="1"/>
      <c r="C16" s="1"/>
      <c r="D16" s="1"/>
      <c r="E16" s="1"/>
      <c r="F16" s="4" t="s">
        <v>39</v>
      </c>
    </row>
    <row r="17" spans="1:6" ht="33.75">
      <c r="A17" s="5" t="s">
        <v>88</v>
      </c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</row>
    <row r="18" spans="1:6" ht="12.75">
      <c r="A18" s="6" t="s">
        <v>0</v>
      </c>
      <c r="B18" s="7" t="s">
        <v>7</v>
      </c>
      <c r="C18" s="7"/>
      <c r="D18" s="7"/>
      <c r="E18" s="7"/>
      <c r="F18" s="16">
        <f>F19+F25+F57+F52</f>
        <v>1745421</v>
      </c>
    </row>
    <row r="19" spans="1:6" ht="32.25">
      <c r="A19" s="6" t="s">
        <v>10</v>
      </c>
      <c r="B19" s="7" t="s">
        <v>7</v>
      </c>
      <c r="C19" s="7" t="s">
        <v>11</v>
      </c>
      <c r="D19" s="7"/>
      <c r="E19" s="7"/>
      <c r="F19" s="16">
        <f>F20</f>
        <v>55100</v>
      </c>
    </row>
    <row r="20" spans="1:6" ht="33.75">
      <c r="A20" s="8" t="s">
        <v>1</v>
      </c>
      <c r="B20" s="9" t="s">
        <v>7</v>
      </c>
      <c r="C20" s="9" t="s">
        <v>11</v>
      </c>
      <c r="D20" s="9" t="s">
        <v>9</v>
      </c>
      <c r="E20" s="9"/>
      <c r="F20" s="17">
        <f>F21</f>
        <v>55100</v>
      </c>
    </row>
    <row r="21" spans="1:6" ht="12.75">
      <c r="A21" s="8" t="s">
        <v>12</v>
      </c>
      <c r="B21" s="9" t="s">
        <v>7</v>
      </c>
      <c r="C21" s="9" t="s">
        <v>11</v>
      </c>
      <c r="D21" s="9" t="s">
        <v>13</v>
      </c>
      <c r="E21" s="9"/>
      <c r="F21" s="17">
        <f>F22</f>
        <v>55100</v>
      </c>
    </row>
    <row r="22" spans="1:6" ht="45">
      <c r="A22" s="8" t="s">
        <v>70</v>
      </c>
      <c r="B22" s="9" t="s">
        <v>7</v>
      </c>
      <c r="C22" s="9" t="s">
        <v>11</v>
      </c>
      <c r="D22" s="9" t="s">
        <v>13</v>
      </c>
      <c r="E22" s="9" t="s">
        <v>59</v>
      </c>
      <c r="F22" s="17">
        <f>F23</f>
        <v>55100</v>
      </c>
    </row>
    <row r="23" spans="1:6" ht="22.5">
      <c r="A23" s="8" t="s">
        <v>71</v>
      </c>
      <c r="B23" s="9" t="s">
        <v>7</v>
      </c>
      <c r="C23" s="9" t="s">
        <v>11</v>
      </c>
      <c r="D23" s="9" t="s">
        <v>13</v>
      </c>
      <c r="E23" s="9" t="s">
        <v>58</v>
      </c>
      <c r="F23" s="17">
        <f>F24</f>
        <v>55100</v>
      </c>
    </row>
    <row r="24" spans="1:6" ht="12.75">
      <c r="A24" s="8" t="s">
        <v>72</v>
      </c>
      <c r="B24" s="9" t="s">
        <v>7</v>
      </c>
      <c r="C24" s="9" t="s">
        <v>11</v>
      </c>
      <c r="D24" s="9" t="s">
        <v>13</v>
      </c>
      <c r="E24" s="9" t="s">
        <v>60</v>
      </c>
      <c r="F24" s="17">
        <v>55100</v>
      </c>
    </row>
    <row r="25" spans="1:6" ht="32.25">
      <c r="A25" s="6" t="s">
        <v>14</v>
      </c>
      <c r="B25" s="7" t="s">
        <v>7</v>
      </c>
      <c r="C25" s="7" t="s">
        <v>15</v>
      </c>
      <c r="D25" s="7"/>
      <c r="E25" s="7"/>
      <c r="F25" s="16">
        <f>F26+F39</f>
        <v>1668621</v>
      </c>
    </row>
    <row r="26" spans="1:6" ht="33.75">
      <c r="A26" s="8" t="s">
        <v>1</v>
      </c>
      <c r="B26" s="9" t="s">
        <v>7</v>
      </c>
      <c r="C26" s="9" t="s">
        <v>15</v>
      </c>
      <c r="D26" s="9" t="s">
        <v>9</v>
      </c>
      <c r="E26" s="9"/>
      <c r="F26" s="17">
        <f>F27+F35</f>
        <v>1651483</v>
      </c>
    </row>
    <row r="27" spans="1:6" ht="12.75">
      <c r="A27" s="8" t="s">
        <v>12</v>
      </c>
      <c r="B27" s="9" t="s">
        <v>7</v>
      </c>
      <c r="C27" s="9" t="s">
        <v>15</v>
      </c>
      <c r="D27" s="9" t="s">
        <v>13</v>
      </c>
      <c r="E27" s="9"/>
      <c r="F27" s="17">
        <f>F28+F31</f>
        <v>1267783</v>
      </c>
    </row>
    <row r="28" spans="1:6" ht="45">
      <c r="A28" s="8" t="s">
        <v>70</v>
      </c>
      <c r="B28" s="9" t="s">
        <v>7</v>
      </c>
      <c r="C28" s="9" t="s">
        <v>15</v>
      </c>
      <c r="D28" s="9" t="s">
        <v>13</v>
      </c>
      <c r="E28" s="9" t="s">
        <v>59</v>
      </c>
      <c r="F28" s="17">
        <f>F29</f>
        <v>811800</v>
      </c>
    </row>
    <row r="29" spans="1:6" ht="22.5">
      <c r="A29" s="8" t="s">
        <v>71</v>
      </c>
      <c r="B29" s="9" t="s">
        <v>7</v>
      </c>
      <c r="C29" s="9" t="s">
        <v>15</v>
      </c>
      <c r="D29" s="9" t="s">
        <v>13</v>
      </c>
      <c r="E29" s="9" t="s">
        <v>58</v>
      </c>
      <c r="F29" s="22">
        <f>F30</f>
        <v>811800</v>
      </c>
    </row>
    <row r="30" spans="1:6" ht="12.75">
      <c r="A30" s="8" t="s">
        <v>72</v>
      </c>
      <c r="B30" s="9" t="s">
        <v>7</v>
      </c>
      <c r="C30" s="9" t="s">
        <v>15</v>
      </c>
      <c r="D30" s="9" t="s">
        <v>13</v>
      </c>
      <c r="E30" s="9" t="s">
        <v>60</v>
      </c>
      <c r="F30" s="22">
        <v>811800</v>
      </c>
    </row>
    <row r="31" spans="1:6" ht="22.5">
      <c r="A31" s="8" t="s">
        <v>67</v>
      </c>
      <c r="B31" s="9" t="s">
        <v>7</v>
      </c>
      <c r="C31" s="9" t="s">
        <v>15</v>
      </c>
      <c r="D31" s="9" t="s">
        <v>13</v>
      </c>
      <c r="E31" s="9" t="s">
        <v>55</v>
      </c>
      <c r="F31" s="22">
        <f>F32</f>
        <v>455983</v>
      </c>
    </row>
    <row r="32" spans="1:6" ht="22.5">
      <c r="A32" s="8" t="s">
        <v>68</v>
      </c>
      <c r="B32" s="9" t="s">
        <v>7</v>
      </c>
      <c r="C32" s="9" t="s">
        <v>15</v>
      </c>
      <c r="D32" s="9" t="s">
        <v>13</v>
      </c>
      <c r="E32" s="9" t="s">
        <v>56</v>
      </c>
      <c r="F32" s="22">
        <f>F33+F34</f>
        <v>455983</v>
      </c>
    </row>
    <row r="33" spans="1:6" ht="22.5">
      <c r="A33" s="8" t="s">
        <v>73</v>
      </c>
      <c r="B33" s="9" t="s">
        <v>7</v>
      </c>
      <c r="C33" s="9" t="s">
        <v>15</v>
      </c>
      <c r="D33" s="9" t="s">
        <v>13</v>
      </c>
      <c r="E33" s="9" t="s">
        <v>62</v>
      </c>
      <c r="F33" s="22">
        <v>114800</v>
      </c>
    </row>
    <row r="34" spans="1:6" ht="22.5">
      <c r="A34" s="8" t="s">
        <v>69</v>
      </c>
      <c r="B34" s="9" t="s">
        <v>7</v>
      </c>
      <c r="C34" s="9" t="s">
        <v>15</v>
      </c>
      <c r="D34" s="9" t="s">
        <v>13</v>
      </c>
      <c r="E34" s="9" t="s">
        <v>57</v>
      </c>
      <c r="F34" s="22">
        <v>341183</v>
      </c>
    </row>
    <row r="35" spans="1:6" ht="22.5">
      <c r="A35" s="8" t="s">
        <v>53</v>
      </c>
      <c r="B35" s="9" t="s">
        <v>7</v>
      </c>
      <c r="C35" s="9" t="s">
        <v>15</v>
      </c>
      <c r="D35" s="9" t="s">
        <v>52</v>
      </c>
      <c r="E35" s="9"/>
      <c r="F35" s="22">
        <f>F36</f>
        <v>383700</v>
      </c>
    </row>
    <row r="36" spans="1:6" ht="45">
      <c r="A36" s="8" t="s">
        <v>70</v>
      </c>
      <c r="B36" s="9" t="s">
        <v>7</v>
      </c>
      <c r="C36" s="9" t="s">
        <v>15</v>
      </c>
      <c r="D36" s="9" t="s">
        <v>52</v>
      </c>
      <c r="E36" s="9" t="s">
        <v>59</v>
      </c>
      <c r="F36" s="22">
        <f>F37</f>
        <v>383700</v>
      </c>
    </row>
    <row r="37" spans="1:6" ht="22.5">
      <c r="A37" s="8" t="s">
        <v>71</v>
      </c>
      <c r="B37" s="9" t="s">
        <v>7</v>
      </c>
      <c r="C37" s="9" t="s">
        <v>15</v>
      </c>
      <c r="D37" s="9" t="s">
        <v>52</v>
      </c>
      <c r="E37" s="9" t="s">
        <v>58</v>
      </c>
      <c r="F37" s="22">
        <f>F38</f>
        <v>383700</v>
      </c>
    </row>
    <row r="38" spans="1:6" ht="12.75">
      <c r="A38" s="8" t="s">
        <v>72</v>
      </c>
      <c r="B38" s="9" t="s">
        <v>7</v>
      </c>
      <c r="C38" s="9" t="s">
        <v>15</v>
      </c>
      <c r="D38" s="9" t="s">
        <v>52</v>
      </c>
      <c r="E38" s="9" t="s">
        <v>60</v>
      </c>
      <c r="F38" s="22">
        <v>383700</v>
      </c>
    </row>
    <row r="39" spans="1:6" ht="12.75">
      <c r="A39" s="19" t="s">
        <v>130</v>
      </c>
      <c r="B39" s="20" t="s">
        <v>7</v>
      </c>
      <c r="C39" s="20" t="s">
        <v>15</v>
      </c>
      <c r="D39" s="20" t="s">
        <v>138</v>
      </c>
      <c r="E39" s="20"/>
      <c r="F39" s="21">
        <f>F40+F46</f>
        <v>17138</v>
      </c>
    </row>
    <row r="40" spans="1:6" ht="12.75">
      <c r="A40" s="8" t="s">
        <v>118</v>
      </c>
      <c r="B40" s="9" t="s">
        <v>7</v>
      </c>
      <c r="C40" s="9" t="s">
        <v>15</v>
      </c>
      <c r="D40" s="9" t="s">
        <v>121</v>
      </c>
      <c r="E40" s="9"/>
      <c r="F40" s="17">
        <f>F41</f>
        <v>17121</v>
      </c>
    </row>
    <row r="41" spans="1:6" ht="45">
      <c r="A41" s="8" t="s">
        <v>131</v>
      </c>
      <c r="B41" s="9" t="s">
        <v>7</v>
      </c>
      <c r="C41" s="9" t="s">
        <v>15</v>
      </c>
      <c r="D41" s="9" t="s">
        <v>139</v>
      </c>
      <c r="E41" s="9"/>
      <c r="F41" s="17">
        <f>F42</f>
        <v>17121</v>
      </c>
    </row>
    <row r="42" spans="1:6" ht="90">
      <c r="A42" s="8" t="s">
        <v>132</v>
      </c>
      <c r="B42" s="9" t="s">
        <v>7</v>
      </c>
      <c r="C42" s="9" t="s">
        <v>15</v>
      </c>
      <c r="D42" s="9" t="s">
        <v>140</v>
      </c>
      <c r="E42" s="9"/>
      <c r="F42" s="17">
        <f>F43</f>
        <v>17121</v>
      </c>
    </row>
    <row r="43" spans="1:6" ht="12.75">
      <c r="A43" s="10" t="s">
        <v>74</v>
      </c>
      <c r="B43" s="9" t="s">
        <v>7</v>
      </c>
      <c r="C43" s="9" t="s">
        <v>15</v>
      </c>
      <c r="D43" s="9" t="s">
        <v>140</v>
      </c>
      <c r="E43" s="9" t="s">
        <v>61</v>
      </c>
      <c r="F43" s="17">
        <f>F44</f>
        <v>17121</v>
      </c>
    </row>
    <row r="44" spans="1:6" ht="12.75">
      <c r="A44" s="8" t="s">
        <v>133</v>
      </c>
      <c r="B44" s="9" t="s">
        <v>7</v>
      </c>
      <c r="C44" s="9" t="s">
        <v>15</v>
      </c>
      <c r="D44" s="9" t="s">
        <v>139</v>
      </c>
      <c r="E44" s="9" t="s">
        <v>141</v>
      </c>
      <c r="F44" s="17">
        <f>F45</f>
        <v>17121</v>
      </c>
    </row>
    <row r="45" spans="1:6" ht="12.75">
      <c r="A45" s="8" t="s">
        <v>134</v>
      </c>
      <c r="B45" s="9" t="s">
        <v>7</v>
      </c>
      <c r="C45" s="9" t="s">
        <v>15</v>
      </c>
      <c r="D45" s="9" t="s">
        <v>140</v>
      </c>
      <c r="E45" s="9" t="s">
        <v>142</v>
      </c>
      <c r="F45" s="17">
        <v>17121</v>
      </c>
    </row>
    <row r="46" spans="1:6" ht="56.25">
      <c r="A46" s="8" t="s">
        <v>135</v>
      </c>
      <c r="B46" s="9" t="s">
        <v>7</v>
      </c>
      <c r="C46" s="9" t="s">
        <v>15</v>
      </c>
      <c r="D46" s="9" t="s">
        <v>51</v>
      </c>
      <c r="E46" s="9"/>
      <c r="F46" s="17">
        <f>F47</f>
        <v>17</v>
      </c>
    </row>
    <row r="47" spans="1:6" ht="56.25">
      <c r="A47" s="8" t="s">
        <v>136</v>
      </c>
      <c r="B47" s="9" t="s">
        <v>7</v>
      </c>
      <c r="C47" s="9" t="s">
        <v>15</v>
      </c>
      <c r="D47" s="9" t="s">
        <v>143</v>
      </c>
      <c r="E47" s="9"/>
      <c r="F47" s="17">
        <f>F48</f>
        <v>17</v>
      </c>
    </row>
    <row r="48" spans="1:6" ht="33.75">
      <c r="A48" s="8" t="s">
        <v>137</v>
      </c>
      <c r="B48" s="9" t="s">
        <v>7</v>
      </c>
      <c r="C48" s="9" t="s">
        <v>15</v>
      </c>
      <c r="D48" s="9" t="s">
        <v>144</v>
      </c>
      <c r="E48" s="9"/>
      <c r="F48" s="17">
        <f>F49</f>
        <v>17</v>
      </c>
    </row>
    <row r="49" spans="1:6" ht="12.75">
      <c r="A49" s="10" t="s">
        <v>74</v>
      </c>
      <c r="B49" s="9" t="s">
        <v>7</v>
      </c>
      <c r="C49" s="9" t="s">
        <v>15</v>
      </c>
      <c r="D49" s="9" t="s">
        <v>144</v>
      </c>
      <c r="E49" s="9" t="s">
        <v>61</v>
      </c>
      <c r="F49" s="17">
        <f>F50</f>
        <v>17</v>
      </c>
    </row>
    <row r="50" spans="1:6" ht="12.75">
      <c r="A50" s="8" t="s">
        <v>133</v>
      </c>
      <c r="B50" s="9" t="s">
        <v>7</v>
      </c>
      <c r="C50" s="9" t="s">
        <v>15</v>
      </c>
      <c r="D50" s="9" t="s">
        <v>144</v>
      </c>
      <c r="E50" s="9" t="s">
        <v>141</v>
      </c>
      <c r="F50" s="17">
        <f>F51</f>
        <v>17</v>
      </c>
    </row>
    <row r="51" spans="1:6" ht="12.75">
      <c r="A51" s="8" t="s">
        <v>134</v>
      </c>
      <c r="B51" s="9" t="s">
        <v>7</v>
      </c>
      <c r="C51" s="9" t="s">
        <v>15</v>
      </c>
      <c r="D51" s="9" t="s">
        <v>144</v>
      </c>
      <c r="E51" s="9" t="s">
        <v>142</v>
      </c>
      <c r="F51" s="17">
        <v>17</v>
      </c>
    </row>
    <row r="52" spans="1:6" ht="32.25">
      <c r="A52" s="6" t="s">
        <v>93</v>
      </c>
      <c r="B52" s="7" t="s">
        <v>7</v>
      </c>
      <c r="C52" s="7" t="s">
        <v>105</v>
      </c>
      <c r="D52" s="7"/>
      <c r="E52" s="7"/>
      <c r="F52" s="16">
        <f>F53</f>
        <v>11700</v>
      </c>
    </row>
    <row r="53" spans="1:6" ht="12.75">
      <c r="A53" s="25" t="s">
        <v>118</v>
      </c>
      <c r="B53" s="9" t="s">
        <v>7</v>
      </c>
      <c r="C53" s="9" t="s">
        <v>105</v>
      </c>
      <c r="D53" s="9" t="s">
        <v>121</v>
      </c>
      <c r="E53" s="9"/>
      <c r="F53" s="17">
        <f>F54</f>
        <v>11700</v>
      </c>
    </row>
    <row r="54" spans="1:6" ht="67.5">
      <c r="A54" s="10" t="s">
        <v>123</v>
      </c>
      <c r="B54" s="9" t="s">
        <v>7</v>
      </c>
      <c r="C54" s="9" t="s">
        <v>105</v>
      </c>
      <c r="D54" s="9" t="s">
        <v>122</v>
      </c>
      <c r="E54" s="9"/>
      <c r="F54" s="17">
        <f>F55</f>
        <v>11700</v>
      </c>
    </row>
    <row r="55" spans="1:6" ht="12.75">
      <c r="A55" s="8" t="s">
        <v>118</v>
      </c>
      <c r="B55" s="9" t="s">
        <v>7</v>
      </c>
      <c r="C55" s="9" t="s">
        <v>105</v>
      </c>
      <c r="D55" s="9" t="s">
        <v>122</v>
      </c>
      <c r="E55" s="9" t="s">
        <v>116</v>
      </c>
      <c r="F55" s="17">
        <f>F56</f>
        <v>11700</v>
      </c>
    </row>
    <row r="56" spans="1:6" ht="12.75">
      <c r="A56" s="8" t="s">
        <v>119</v>
      </c>
      <c r="B56" s="9" t="s">
        <v>7</v>
      </c>
      <c r="C56" s="9" t="s">
        <v>105</v>
      </c>
      <c r="D56" s="9" t="s">
        <v>122</v>
      </c>
      <c r="E56" s="9" t="s">
        <v>117</v>
      </c>
      <c r="F56" s="17">
        <v>11700</v>
      </c>
    </row>
    <row r="57" spans="1:6" ht="12.75">
      <c r="A57" s="6" t="s">
        <v>16</v>
      </c>
      <c r="B57" s="7" t="s">
        <v>7</v>
      </c>
      <c r="C57" s="7" t="s">
        <v>54</v>
      </c>
      <c r="D57" s="7"/>
      <c r="E57" s="7"/>
      <c r="F57" s="23">
        <f>F58</f>
        <v>10000</v>
      </c>
    </row>
    <row r="58" spans="1:6" ht="12.75">
      <c r="A58" s="8" t="s">
        <v>16</v>
      </c>
      <c r="B58" s="9" t="s">
        <v>7</v>
      </c>
      <c r="C58" s="9" t="s">
        <v>54</v>
      </c>
      <c r="D58" s="9" t="s">
        <v>17</v>
      </c>
      <c r="E58" s="9"/>
      <c r="F58" s="22">
        <f>F59</f>
        <v>10000</v>
      </c>
    </row>
    <row r="59" spans="1:6" ht="12.75">
      <c r="A59" s="8" t="s">
        <v>18</v>
      </c>
      <c r="B59" s="9" t="s">
        <v>7</v>
      </c>
      <c r="C59" s="9" t="s">
        <v>54</v>
      </c>
      <c r="D59" s="9" t="s">
        <v>19</v>
      </c>
      <c r="E59" s="9"/>
      <c r="F59" s="22">
        <f>F60</f>
        <v>10000</v>
      </c>
    </row>
    <row r="60" spans="1:6" ht="12.75">
      <c r="A60" s="10" t="s">
        <v>74</v>
      </c>
      <c r="B60" s="9" t="s">
        <v>7</v>
      </c>
      <c r="C60" s="9" t="s">
        <v>54</v>
      </c>
      <c r="D60" s="9" t="s">
        <v>19</v>
      </c>
      <c r="E60" s="9" t="s">
        <v>61</v>
      </c>
      <c r="F60" s="22">
        <f>F61</f>
        <v>10000</v>
      </c>
    </row>
    <row r="61" spans="1:6" ht="12.75">
      <c r="A61" s="10" t="s">
        <v>89</v>
      </c>
      <c r="B61" s="9" t="s">
        <v>7</v>
      </c>
      <c r="C61" s="9" t="s">
        <v>54</v>
      </c>
      <c r="D61" s="9" t="s">
        <v>19</v>
      </c>
      <c r="E61" s="9" t="s">
        <v>90</v>
      </c>
      <c r="F61" s="22">
        <v>10000</v>
      </c>
    </row>
    <row r="62" spans="1:6" ht="12.75">
      <c r="A62" s="6" t="s">
        <v>20</v>
      </c>
      <c r="B62" s="7" t="s">
        <v>8</v>
      </c>
      <c r="C62" s="7"/>
      <c r="D62" s="7"/>
      <c r="E62" s="7"/>
      <c r="F62" s="23">
        <f>F63</f>
        <v>57100</v>
      </c>
    </row>
    <row r="63" spans="1:6" ht="12.75">
      <c r="A63" s="6" t="s">
        <v>21</v>
      </c>
      <c r="B63" s="7" t="s">
        <v>8</v>
      </c>
      <c r="C63" s="7" t="s">
        <v>11</v>
      </c>
      <c r="D63" s="7"/>
      <c r="E63" s="7"/>
      <c r="F63" s="23">
        <f>F64</f>
        <v>57100</v>
      </c>
    </row>
    <row r="64" spans="1:6" ht="12.75">
      <c r="A64" s="8" t="s">
        <v>22</v>
      </c>
      <c r="B64" s="9" t="s">
        <v>8</v>
      </c>
      <c r="C64" s="9" t="s">
        <v>11</v>
      </c>
      <c r="D64" s="9" t="s">
        <v>23</v>
      </c>
      <c r="E64" s="9"/>
      <c r="F64" s="22">
        <f>F65</f>
        <v>57100</v>
      </c>
    </row>
    <row r="65" spans="1:6" ht="22.5">
      <c r="A65" s="11" t="s">
        <v>24</v>
      </c>
      <c r="B65" s="12" t="s">
        <v>8</v>
      </c>
      <c r="C65" s="12" t="s">
        <v>11</v>
      </c>
      <c r="D65" s="12" t="s">
        <v>25</v>
      </c>
      <c r="E65" s="12"/>
      <c r="F65" s="24">
        <f>F66+F69</f>
        <v>57100</v>
      </c>
    </row>
    <row r="66" spans="1:6" ht="45">
      <c r="A66" s="8" t="s">
        <v>70</v>
      </c>
      <c r="B66" s="9" t="s">
        <v>8</v>
      </c>
      <c r="C66" s="9" t="s">
        <v>11</v>
      </c>
      <c r="D66" s="9" t="s">
        <v>25</v>
      </c>
      <c r="E66" s="9" t="s">
        <v>59</v>
      </c>
      <c r="F66" s="22">
        <f>F67</f>
        <v>37303</v>
      </c>
    </row>
    <row r="67" spans="1:6" ht="22.5">
      <c r="A67" s="8" t="s">
        <v>71</v>
      </c>
      <c r="B67" s="9" t="s">
        <v>8</v>
      </c>
      <c r="C67" s="9" t="s">
        <v>11</v>
      </c>
      <c r="D67" s="9" t="s">
        <v>25</v>
      </c>
      <c r="E67" s="9" t="s">
        <v>58</v>
      </c>
      <c r="F67" s="22">
        <f>F68</f>
        <v>37303</v>
      </c>
    </row>
    <row r="68" spans="1:6" ht="12.75">
      <c r="A68" s="8" t="s">
        <v>72</v>
      </c>
      <c r="B68" s="9" t="s">
        <v>8</v>
      </c>
      <c r="C68" s="9" t="s">
        <v>11</v>
      </c>
      <c r="D68" s="9" t="s">
        <v>25</v>
      </c>
      <c r="E68" s="9" t="s">
        <v>60</v>
      </c>
      <c r="F68" s="22">
        <v>37303</v>
      </c>
    </row>
    <row r="69" spans="1:6" ht="22.5">
      <c r="A69" s="8" t="s">
        <v>67</v>
      </c>
      <c r="B69" s="9" t="s">
        <v>8</v>
      </c>
      <c r="C69" s="9" t="s">
        <v>11</v>
      </c>
      <c r="D69" s="9" t="s">
        <v>25</v>
      </c>
      <c r="E69" s="9" t="s">
        <v>55</v>
      </c>
      <c r="F69" s="22">
        <f>F70</f>
        <v>19797</v>
      </c>
    </row>
    <row r="70" spans="1:6" ht="22.5">
      <c r="A70" s="8" t="s">
        <v>68</v>
      </c>
      <c r="B70" s="9" t="s">
        <v>8</v>
      </c>
      <c r="C70" s="9" t="s">
        <v>11</v>
      </c>
      <c r="D70" s="9" t="s">
        <v>25</v>
      </c>
      <c r="E70" s="9" t="s">
        <v>56</v>
      </c>
      <c r="F70" s="22">
        <f>F71+F72</f>
        <v>19797</v>
      </c>
    </row>
    <row r="71" spans="1:6" ht="22.5">
      <c r="A71" s="8" t="s">
        <v>73</v>
      </c>
      <c r="B71" s="9" t="s">
        <v>8</v>
      </c>
      <c r="C71" s="9" t="s">
        <v>11</v>
      </c>
      <c r="D71" s="9" t="s">
        <v>25</v>
      </c>
      <c r="E71" s="9" t="s">
        <v>62</v>
      </c>
      <c r="F71" s="22">
        <v>10800</v>
      </c>
    </row>
    <row r="72" spans="1:6" ht="21.75" customHeight="1">
      <c r="A72" s="8" t="s">
        <v>69</v>
      </c>
      <c r="B72" s="9" t="s">
        <v>8</v>
      </c>
      <c r="C72" s="9" t="s">
        <v>11</v>
      </c>
      <c r="D72" s="9" t="s">
        <v>25</v>
      </c>
      <c r="E72" s="9" t="s">
        <v>57</v>
      </c>
      <c r="F72" s="22">
        <v>8997</v>
      </c>
    </row>
    <row r="73" spans="1:6" ht="21.75" hidden="1">
      <c r="A73" s="6" t="s">
        <v>94</v>
      </c>
      <c r="B73" s="7" t="s">
        <v>11</v>
      </c>
      <c r="C73" s="7"/>
      <c r="D73" s="7"/>
      <c r="E73" s="7"/>
      <c r="F73" s="23">
        <f>F74</f>
        <v>0</v>
      </c>
    </row>
    <row r="74" spans="1:6" ht="12.75" hidden="1">
      <c r="A74" s="6" t="s">
        <v>95</v>
      </c>
      <c r="B74" s="7" t="s">
        <v>11</v>
      </c>
      <c r="C74" s="7" t="s">
        <v>42</v>
      </c>
      <c r="D74" s="7"/>
      <c r="E74" s="7"/>
      <c r="F74" s="23">
        <f>F75</f>
        <v>0</v>
      </c>
    </row>
    <row r="75" spans="1:6" ht="33.75" hidden="1">
      <c r="A75" s="8" t="s">
        <v>96</v>
      </c>
      <c r="B75" s="9" t="s">
        <v>11</v>
      </c>
      <c r="C75" s="9" t="s">
        <v>42</v>
      </c>
      <c r="D75" s="9" t="s">
        <v>106</v>
      </c>
      <c r="E75" s="9"/>
      <c r="F75" s="22">
        <f>F76</f>
        <v>0</v>
      </c>
    </row>
    <row r="76" spans="1:6" ht="22.5" hidden="1">
      <c r="A76" s="8" t="s">
        <v>67</v>
      </c>
      <c r="B76" s="9" t="s">
        <v>11</v>
      </c>
      <c r="C76" s="9" t="s">
        <v>42</v>
      </c>
      <c r="D76" s="9" t="s">
        <v>106</v>
      </c>
      <c r="E76" s="9" t="s">
        <v>55</v>
      </c>
      <c r="F76" s="22">
        <f>F77</f>
        <v>0</v>
      </c>
    </row>
    <row r="77" spans="1:6" ht="22.5" hidden="1">
      <c r="A77" s="8" t="s">
        <v>68</v>
      </c>
      <c r="B77" s="9" t="s">
        <v>11</v>
      </c>
      <c r="C77" s="9" t="s">
        <v>42</v>
      </c>
      <c r="D77" s="9" t="s">
        <v>106</v>
      </c>
      <c r="E77" s="9" t="s">
        <v>56</v>
      </c>
      <c r="F77" s="22">
        <f>F78</f>
        <v>0</v>
      </c>
    </row>
    <row r="78" spans="1:6" ht="22.5" hidden="1">
      <c r="A78" s="8" t="s">
        <v>69</v>
      </c>
      <c r="B78" s="9" t="s">
        <v>11</v>
      </c>
      <c r="C78" s="9" t="s">
        <v>42</v>
      </c>
      <c r="D78" s="9" t="s">
        <v>106</v>
      </c>
      <c r="E78" s="9" t="s">
        <v>57</v>
      </c>
      <c r="F78" s="22"/>
    </row>
    <row r="79" spans="1:6" ht="12.75">
      <c r="A79" s="6" t="s">
        <v>81</v>
      </c>
      <c r="B79" s="7" t="s">
        <v>15</v>
      </c>
      <c r="C79" s="7"/>
      <c r="D79" s="7"/>
      <c r="E79" s="7"/>
      <c r="F79" s="23">
        <f>F80+F85</f>
        <v>236800</v>
      </c>
    </row>
    <row r="80" spans="1:6" ht="12.75">
      <c r="A80" s="19" t="s">
        <v>97</v>
      </c>
      <c r="B80" s="20" t="s">
        <v>15</v>
      </c>
      <c r="C80" s="20" t="s">
        <v>107</v>
      </c>
      <c r="D80" s="20"/>
      <c r="E80" s="20"/>
      <c r="F80" s="21">
        <f>F81</f>
        <v>20000</v>
      </c>
    </row>
    <row r="81" spans="1:6" ht="12.75">
      <c r="A81" s="11" t="s">
        <v>98</v>
      </c>
      <c r="B81" s="12" t="s">
        <v>15</v>
      </c>
      <c r="C81" s="12" t="s">
        <v>107</v>
      </c>
      <c r="D81" s="12" t="s">
        <v>108</v>
      </c>
      <c r="E81" s="12"/>
      <c r="F81" s="18">
        <f>F82</f>
        <v>20000</v>
      </c>
    </row>
    <row r="82" spans="1:6" ht="22.5">
      <c r="A82" s="8" t="s">
        <v>99</v>
      </c>
      <c r="B82" s="9" t="s">
        <v>15</v>
      </c>
      <c r="C82" s="9" t="s">
        <v>107</v>
      </c>
      <c r="D82" s="9" t="s">
        <v>109</v>
      </c>
      <c r="E82" s="9"/>
      <c r="F82" s="17">
        <f>F83</f>
        <v>20000</v>
      </c>
    </row>
    <row r="83" spans="1:6" ht="12.75">
      <c r="A83" s="10" t="s">
        <v>74</v>
      </c>
      <c r="B83" s="9" t="s">
        <v>15</v>
      </c>
      <c r="C83" s="9" t="s">
        <v>107</v>
      </c>
      <c r="D83" s="9" t="s">
        <v>109</v>
      </c>
      <c r="E83" s="9" t="s">
        <v>61</v>
      </c>
      <c r="F83" s="17">
        <f>F84</f>
        <v>20000</v>
      </c>
    </row>
    <row r="84" spans="1:6" ht="33.75">
      <c r="A84" s="10" t="s">
        <v>75</v>
      </c>
      <c r="B84" s="9" t="s">
        <v>15</v>
      </c>
      <c r="C84" s="9" t="s">
        <v>107</v>
      </c>
      <c r="D84" s="9" t="s">
        <v>109</v>
      </c>
      <c r="E84" s="9" t="s">
        <v>63</v>
      </c>
      <c r="F84" s="17">
        <v>20000</v>
      </c>
    </row>
    <row r="85" spans="1:6" ht="12.75">
      <c r="A85" s="6" t="s">
        <v>100</v>
      </c>
      <c r="B85" s="7" t="s">
        <v>15</v>
      </c>
      <c r="C85" s="7" t="s">
        <v>110</v>
      </c>
      <c r="D85" s="7"/>
      <c r="E85" s="7"/>
      <c r="F85" s="23">
        <f>F86+F92+F97</f>
        <v>216800</v>
      </c>
    </row>
    <row r="86" spans="1:6" ht="12.75">
      <c r="A86" s="8" t="s">
        <v>101</v>
      </c>
      <c r="B86" s="9" t="s">
        <v>15</v>
      </c>
      <c r="C86" s="9" t="s">
        <v>110</v>
      </c>
      <c r="D86" s="9" t="s">
        <v>111</v>
      </c>
      <c r="E86" s="9"/>
      <c r="F86" s="22">
        <f>F89</f>
        <v>186800</v>
      </c>
    </row>
    <row r="87" spans="1:6" ht="12.75">
      <c r="A87" s="8" t="s">
        <v>124</v>
      </c>
      <c r="B87" s="9" t="s">
        <v>15</v>
      </c>
      <c r="C87" s="9" t="s">
        <v>110</v>
      </c>
      <c r="D87" s="9" t="s">
        <v>126</v>
      </c>
      <c r="E87" s="9"/>
      <c r="F87" s="22">
        <f>F88</f>
        <v>186800</v>
      </c>
    </row>
    <row r="88" spans="1:6" ht="22.5">
      <c r="A88" s="8" t="s">
        <v>125</v>
      </c>
      <c r="B88" s="9" t="s">
        <v>15</v>
      </c>
      <c r="C88" s="9" t="s">
        <v>110</v>
      </c>
      <c r="D88" s="9" t="s">
        <v>127</v>
      </c>
      <c r="E88" s="9"/>
      <c r="F88" s="22">
        <f>F89</f>
        <v>186800</v>
      </c>
    </row>
    <row r="89" spans="1:6" ht="22.5">
      <c r="A89" s="8" t="s">
        <v>67</v>
      </c>
      <c r="B89" s="9" t="s">
        <v>15</v>
      </c>
      <c r="C89" s="9" t="s">
        <v>110</v>
      </c>
      <c r="D89" s="9" t="s">
        <v>127</v>
      </c>
      <c r="E89" s="9" t="s">
        <v>55</v>
      </c>
      <c r="F89" s="22">
        <f>F90</f>
        <v>186800</v>
      </c>
    </row>
    <row r="90" spans="1:6" ht="22.5">
      <c r="A90" s="8" t="s">
        <v>68</v>
      </c>
      <c r="B90" s="9" t="s">
        <v>15</v>
      </c>
      <c r="C90" s="9" t="s">
        <v>110</v>
      </c>
      <c r="D90" s="9" t="s">
        <v>127</v>
      </c>
      <c r="E90" s="9" t="s">
        <v>56</v>
      </c>
      <c r="F90" s="22">
        <f>F91</f>
        <v>186800</v>
      </c>
    </row>
    <row r="91" spans="1:6" ht="22.5">
      <c r="A91" s="8" t="s">
        <v>69</v>
      </c>
      <c r="B91" s="9" t="s">
        <v>15</v>
      </c>
      <c r="C91" s="9" t="s">
        <v>110</v>
      </c>
      <c r="D91" s="9" t="s">
        <v>127</v>
      </c>
      <c r="E91" s="9" t="s">
        <v>57</v>
      </c>
      <c r="F91" s="22">
        <v>186800</v>
      </c>
    </row>
    <row r="92" spans="1:6" ht="12.75" hidden="1">
      <c r="A92" s="6" t="s">
        <v>102</v>
      </c>
      <c r="B92" s="7" t="s">
        <v>15</v>
      </c>
      <c r="C92" s="7" t="s">
        <v>110</v>
      </c>
      <c r="D92" s="7" t="s">
        <v>112</v>
      </c>
      <c r="E92" s="7"/>
      <c r="F92" s="23">
        <f>F93</f>
        <v>0</v>
      </c>
    </row>
    <row r="93" spans="1:6" ht="45" hidden="1">
      <c r="A93" s="8" t="s">
        <v>103</v>
      </c>
      <c r="B93" s="9" t="s">
        <v>15</v>
      </c>
      <c r="C93" s="9" t="s">
        <v>110</v>
      </c>
      <c r="D93" s="9" t="s">
        <v>113</v>
      </c>
      <c r="E93" s="9"/>
      <c r="F93" s="22">
        <f>F94</f>
        <v>0</v>
      </c>
    </row>
    <row r="94" spans="1:6" ht="22.5" hidden="1">
      <c r="A94" s="8" t="s">
        <v>67</v>
      </c>
      <c r="B94" s="9" t="s">
        <v>15</v>
      </c>
      <c r="C94" s="9" t="s">
        <v>110</v>
      </c>
      <c r="D94" s="9" t="s">
        <v>113</v>
      </c>
      <c r="E94" s="9" t="s">
        <v>55</v>
      </c>
      <c r="F94" s="22">
        <f>F95</f>
        <v>0</v>
      </c>
    </row>
    <row r="95" spans="1:6" ht="22.5" hidden="1">
      <c r="A95" s="8" t="s">
        <v>68</v>
      </c>
      <c r="B95" s="9" t="s">
        <v>15</v>
      </c>
      <c r="C95" s="9" t="s">
        <v>110</v>
      </c>
      <c r="D95" s="9" t="s">
        <v>113</v>
      </c>
      <c r="E95" s="9" t="s">
        <v>56</v>
      </c>
      <c r="F95" s="22">
        <f>F96</f>
        <v>0</v>
      </c>
    </row>
    <row r="96" spans="1:6" ht="22.5" hidden="1">
      <c r="A96" s="8" t="s">
        <v>69</v>
      </c>
      <c r="B96" s="9" t="s">
        <v>15</v>
      </c>
      <c r="C96" s="9" t="s">
        <v>110</v>
      </c>
      <c r="D96" s="9" t="s">
        <v>113</v>
      </c>
      <c r="E96" s="9" t="s">
        <v>57</v>
      </c>
      <c r="F96" s="22"/>
    </row>
    <row r="97" spans="1:6" ht="12.75">
      <c r="A97" s="6" t="s">
        <v>120</v>
      </c>
      <c r="B97" s="7" t="s">
        <v>15</v>
      </c>
      <c r="C97" s="7" t="s">
        <v>110</v>
      </c>
      <c r="D97" s="7" t="s">
        <v>114</v>
      </c>
      <c r="E97" s="7"/>
      <c r="F97" s="23">
        <f>F98</f>
        <v>30000</v>
      </c>
    </row>
    <row r="98" spans="1:6" ht="45">
      <c r="A98" s="8" t="s">
        <v>104</v>
      </c>
      <c r="B98" s="9" t="s">
        <v>15</v>
      </c>
      <c r="C98" s="9" t="s">
        <v>110</v>
      </c>
      <c r="D98" s="9" t="s">
        <v>115</v>
      </c>
      <c r="E98" s="9"/>
      <c r="F98" s="22">
        <f>F99</f>
        <v>30000</v>
      </c>
    </row>
    <row r="99" spans="1:6" ht="22.5">
      <c r="A99" s="8" t="s">
        <v>67</v>
      </c>
      <c r="B99" s="9" t="s">
        <v>15</v>
      </c>
      <c r="C99" s="9" t="s">
        <v>110</v>
      </c>
      <c r="D99" s="9" t="s">
        <v>115</v>
      </c>
      <c r="E99" s="9" t="s">
        <v>55</v>
      </c>
      <c r="F99" s="22">
        <f>F100</f>
        <v>30000</v>
      </c>
    </row>
    <row r="100" spans="1:6" ht="22.5">
      <c r="A100" s="8" t="s">
        <v>68</v>
      </c>
      <c r="B100" s="9" t="s">
        <v>15</v>
      </c>
      <c r="C100" s="9" t="s">
        <v>110</v>
      </c>
      <c r="D100" s="9" t="s">
        <v>115</v>
      </c>
      <c r="E100" s="9" t="s">
        <v>56</v>
      </c>
      <c r="F100" s="22">
        <f>F101</f>
        <v>30000</v>
      </c>
    </row>
    <row r="101" spans="1:6" ht="22.5">
      <c r="A101" s="8" t="s">
        <v>69</v>
      </c>
      <c r="B101" s="9" t="s">
        <v>15</v>
      </c>
      <c r="C101" s="9" t="s">
        <v>110</v>
      </c>
      <c r="D101" s="9" t="s">
        <v>115</v>
      </c>
      <c r="E101" s="9" t="s">
        <v>57</v>
      </c>
      <c r="F101" s="22">
        <v>30000</v>
      </c>
    </row>
    <row r="102" spans="1:6" ht="12.75" hidden="1">
      <c r="A102" s="6" t="s">
        <v>82</v>
      </c>
      <c r="B102" s="7" t="s">
        <v>15</v>
      </c>
      <c r="C102" s="7" t="s">
        <v>85</v>
      </c>
      <c r="D102" s="7"/>
      <c r="E102" s="7"/>
      <c r="F102" s="23">
        <f>F103</f>
        <v>0</v>
      </c>
    </row>
    <row r="103" spans="1:6" ht="45" hidden="1">
      <c r="A103" s="8" t="s">
        <v>83</v>
      </c>
      <c r="B103" s="9" t="s">
        <v>15</v>
      </c>
      <c r="C103" s="9" t="s">
        <v>85</v>
      </c>
      <c r="D103" s="9" t="s">
        <v>51</v>
      </c>
      <c r="E103" s="9"/>
      <c r="F103" s="17">
        <f>F104</f>
        <v>0</v>
      </c>
    </row>
    <row r="104" spans="1:6" ht="67.5" hidden="1">
      <c r="A104" s="15" t="s">
        <v>84</v>
      </c>
      <c r="B104" s="9" t="s">
        <v>15</v>
      </c>
      <c r="C104" s="9" t="s">
        <v>85</v>
      </c>
      <c r="D104" s="9" t="s">
        <v>86</v>
      </c>
      <c r="E104" s="9"/>
      <c r="F104" s="17">
        <f>F105</f>
        <v>0</v>
      </c>
    </row>
    <row r="105" spans="1:6" ht="22.5" hidden="1">
      <c r="A105" s="8" t="s">
        <v>67</v>
      </c>
      <c r="B105" s="9" t="s">
        <v>15</v>
      </c>
      <c r="C105" s="9" t="s">
        <v>85</v>
      </c>
      <c r="D105" s="9" t="s">
        <v>86</v>
      </c>
      <c r="E105" s="9" t="s">
        <v>55</v>
      </c>
      <c r="F105" s="17">
        <f>F106</f>
        <v>0</v>
      </c>
    </row>
    <row r="106" spans="1:6" ht="22.5" hidden="1">
      <c r="A106" s="8" t="s">
        <v>68</v>
      </c>
      <c r="B106" s="9" t="s">
        <v>15</v>
      </c>
      <c r="C106" s="9" t="s">
        <v>85</v>
      </c>
      <c r="D106" s="9" t="s">
        <v>86</v>
      </c>
      <c r="E106" s="9" t="s">
        <v>56</v>
      </c>
      <c r="F106" s="17">
        <f>F107</f>
        <v>0</v>
      </c>
    </row>
    <row r="107" spans="1:6" ht="22.5" hidden="1">
      <c r="A107" s="8" t="s">
        <v>69</v>
      </c>
      <c r="B107" s="9" t="s">
        <v>15</v>
      </c>
      <c r="C107" s="9" t="s">
        <v>85</v>
      </c>
      <c r="D107" s="9" t="s">
        <v>86</v>
      </c>
      <c r="E107" s="9" t="s">
        <v>57</v>
      </c>
      <c r="F107" s="17"/>
    </row>
    <row r="108" spans="1:6" ht="12.75">
      <c r="A108" s="6" t="s">
        <v>26</v>
      </c>
      <c r="B108" s="7" t="s">
        <v>27</v>
      </c>
      <c r="C108" s="7"/>
      <c r="D108" s="7"/>
      <c r="E108" s="7"/>
      <c r="F108" s="16">
        <f>F109+F117</f>
        <v>814900</v>
      </c>
    </row>
    <row r="109" spans="1:6" ht="12.75">
      <c r="A109" s="6" t="s">
        <v>28</v>
      </c>
      <c r="B109" s="7" t="s">
        <v>27</v>
      </c>
      <c r="C109" s="7" t="s">
        <v>8</v>
      </c>
      <c r="D109" s="7"/>
      <c r="E109" s="7"/>
      <c r="F109" s="16">
        <f>F110</f>
        <v>514000</v>
      </c>
    </row>
    <row r="110" spans="1:6" ht="12.75">
      <c r="A110" s="8" t="s">
        <v>29</v>
      </c>
      <c r="B110" s="9" t="s">
        <v>27</v>
      </c>
      <c r="C110" s="9" t="s">
        <v>8</v>
      </c>
      <c r="D110" s="9" t="s">
        <v>30</v>
      </c>
      <c r="E110" s="9"/>
      <c r="F110" s="17">
        <f>F111</f>
        <v>514000</v>
      </c>
    </row>
    <row r="111" spans="1:6" ht="12.75">
      <c r="A111" s="8" t="s">
        <v>31</v>
      </c>
      <c r="B111" s="9" t="s">
        <v>27</v>
      </c>
      <c r="C111" s="9" t="s">
        <v>8</v>
      </c>
      <c r="D111" s="9" t="s">
        <v>32</v>
      </c>
      <c r="E111" s="9"/>
      <c r="F111" s="17">
        <f>F112+F115</f>
        <v>514000</v>
      </c>
    </row>
    <row r="112" spans="1:6" ht="22.5">
      <c r="A112" s="8" t="s">
        <v>67</v>
      </c>
      <c r="B112" s="9" t="s">
        <v>27</v>
      </c>
      <c r="C112" s="9" t="s">
        <v>8</v>
      </c>
      <c r="D112" s="9" t="s">
        <v>32</v>
      </c>
      <c r="E112" s="9" t="s">
        <v>55</v>
      </c>
      <c r="F112" s="17">
        <f>F113</f>
        <v>314000</v>
      </c>
    </row>
    <row r="113" spans="1:6" ht="22.5">
      <c r="A113" s="8" t="s">
        <v>68</v>
      </c>
      <c r="B113" s="9" t="s">
        <v>27</v>
      </c>
      <c r="C113" s="9" t="s">
        <v>8</v>
      </c>
      <c r="D113" s="9" t="s">
        <v>32</v>
      </c>
      <c r="E113" s="9" t="s">
        <v>56</v>
      </c>
      <c r="F113" s="17">
        <f>F114</f>
        <v>314000</v>
      </c>
    </row>
    <row r="114" spans="1:6" ht="22.5">
      <c r="A114" s="8" t="s">
        <v>69</v>
      </c>
      <c r="B114" s="9" t="s">
        <v>27</v>
      </c>
      <c r="C114" s="9" t="s">
        <v>8</v>
      </c>
      <c r="D114" s="9" t="s">
        <v>32</v>
      </c>
      <c r="E114" s="9" t="s">
        <v>57</v>
      </c>
      <c r="F114" s="17">
        <v>314000</v>
      </c>
    </row>
    <row r="115" spans="1:6" ht="12.75">
      <c r="A115" s="10" t="s">
        <v>74</v>
      </c>
      <c r="B115" s="9" t="s">
        <v>27</v>
      </c>
      <c r="C115" s="9" t="s">
        <v>8</v>
      </c>
      <c r="D115" s="9" t="s">
        <v>32</v>
      </c>
      <c r="E115" s="9" t="s">
        <v>61</v>
      </c>
      <c r="F115" s="17">
        <f>F116</f>
        <v>200000</v>
      </c>
    </row>
    <row r="116" spans="1:6" ht="33.75">
      <c r="A116" s="10" t="s">
        <v>75</v>
      </c>
      <c r="B116" s="9" t="s">
        <v>27</v>
      </c>
      <c r="C116" s="9" t="s">
        <v>8</v>
      </c>
      <c r="D116" s="9" t="s">
        <v>32</v>
      </c>
      <c r="E116" s="9" t="s">
        <v>63</v>
      </c>
      <c r="F116" s="17">
        <v>200000</v>
      </c>
    </row>
    <row r="117" spans="1:6" ht="12.75">
      <c r="A117" s="6" t="s">
        <v>33</v>
      </c>
      <c r="B117" s="7" t="s">
        <v>27</v>
      </c>
      <c r="C117" s="7" t="s">
        <v>11</v>
      </c>
      <c r="D117" s="7"/>
      <c r="E117" s="7"/>
      <c r="F117" s="16">
        <f>F118</f>
        <v>300900</v>
      </c>
    </row>
    <row r="118" spans="1:6" ht="12.75">
      <c r="A118" s="8" t="s">
        <v>33</v>
      </c>
      <c r="B118" s="9" t="s">
        <v>27</v>
      </c>
      <c r="C118" s="9" t="s">
        <v>11</v>
      </c>
      <c r="D118" s="9" t="s">
        <v>34</v>
      </c>
      <c r="E118" s="9"/>
      <c r="F118" s="17">
        <f>F119+F123</f>
        <v>300900</v>
      </c>
    </row>
    <row r="119" spans="1:6" ht="12.75">
      <c r="A119" s="8" t="s">
        <v>35</v>
      </c>
      <c r="B119" s="9" t="s">
        <v>27</v>
      </c>
      <c r="C119" s="9" t="s">
        <v>11</v>
      </c>
      <c r="D119" s="9" t="s">
        <v>36</v>
      </c>
      <c r="E119" s="9"/>
      <c r="F119" s="17">
        <f>F120</f>
        <v>254900</v>
      </c>
    </row>
    <row r="120" spans="1:6" ht="22.5">
      <c r="A120" s="8" t="s">
        <v>67</v>
      </c>
      <c r="B120" s="9" t="s">
        <v>27</v>
      </c>
      <c r="C120" s="9" t="s">
        <v>11</v>
      </c>
      <c r="D120" s="9" t="s">
        <v>36</v>
      </c>
      <c r="E120" s="9" t="s">
        <v>55</v>
      </c>
      <c r="F120" s="17">
        <f>F122</f>
        <v>254900</v>
      </c>
    </row>
    <row r="121" spans="1:6" ht="22.5">
      <c r="A121" s="8" t="s">
        <v>68</v>
      </c>
      <c r="B121" s="9" t="s">
        <v>27</v>
      </c>
      <c r="C121" s="9" t="s">
        <v>11</v>
      </c>
      <c r="D121" s="9" t="s">
        <v>36</v>
      </c>
      <c r="E121" s="9" t="s">
        <v>56</v>
      </c>
      <c r="F121" s="17">
        <f>F122</f>
        <v>254900</v>
      </c>
    </row>
    <row r="122" spans="1:6" ht="22.5">
      <c r="A122" s="8" t="s">
        <v>69</v>
      </c>
      <c r="B122" s="9" t="s">
        <v>27</v>
      </c>
      <c r="C122" s="9" t="s">
        <v>11</v>
      </c>
      <c r="D122" s="9" t="s">
        <v>36</v>
      </c>
      <c r="E122" s="9" t="s">
        <v>57</v>
      </c>
      <c r="F122" s="17">
        <v>254900</v>
      </c>
    </row>
    <row r="123" spans="1:6" ht="22.5">
      <c r="A123" s="10" t="s">
        <v>37</v>
      </c>
      <c r="B123" s="9" t="s">
        <v>27</v>
      </c>
      <c r="C123" s="9" t="s">
        <v>11</v>
      </c>
      <c r="D123" s="9" t="s">
        <v>38</v>
      </c>
      <c r="E123" s="9"/>
      <c r="F123" s="17">
        <f>F124</f>
        <v>46000</v>
      </c>
    </row>
    <row r="124" spans="1:6" ht="22.5">
      <c r="A124" s="8" t="s">
        <v>67</v>
      </c>
      <c r="B124" s="9" t="s">
        <v>27</v>
      </c>
      <c r="C124" s="9" t="s">
        <v>11</v>
      </c>
      <c r="D124" s="9" t="s">
        <v>38</v>
      </c>
      <c r="E124" s="9" t="s">
        <v>55</v>
      </c>
      <c r="F124" s="17">
        <f>F125</f>
        <v>46000</v>
      </c>
    </row>
    <row r="125" spans="1:6" ht="22.5">
      <c r="A125" s="8" t="s">
        <v>68</v>
      </c>
      <c r="B125" s="9" t="s">
        <v>27</v>
      </c>
      <c r="C125" s="9" t="s">
        <v>11</v>
      </c>
      <c r="D125" s="9" t="s">
        <v>38</v>
      </c>
      <c r="E125" s="9" t="s">
        <v>56</v>
      </c>
      <c r="F125" s="17">
        <f>F126</f>
        <v>46000</v>
      </c>
    </row>
    <row r="126" spans="1:6" ht="22.5">
      <c r="A126" s="8" t="s">
        <v>69</v>
      </c>
      <c r="B126" s="9" t="s">
        <v>27</v>
      </c>
      <c r="C126" s="9" t="s">
        <v>11</v>
      </c>
      <c r="D126" s="9" t="s">
        <v>38</v>
      </c>
      <c r="E126" s="9" t="s">
        <v>57</v>
      </c>
      <c r="F126" s="17">
        <v>46000</v>
      </c>
    </row>
    <row r="127" spans="1:6" ht="12.75">
      <c r="A127" s="13" t="s">
        <v>45</v>
      </c>
      <c r="B127" s="7" t="s">
        <v>42</v>
      </c>
      <c r="C127" s="7"/>
      <c r="D127" s="7"/>
      <c r="E127" s="7"/>
      <c r="F127" s="16">
        <f aca="true" t="shared" si="0" ref="F127:F132">F128</f>
        <v>50000</v>
      </c>
    </row>
    <row r="128" spans="1:6" ht="12.75">
      <c r="A128" s="13" t="s">
        <v>46</v>
      </c>
      <c r="B128" s="7" t="s">
        <v>42</v>
      </c>
      <c r="C128" s="7" t="s">
        <v>7</v>
      </c>
      <c r="D128" s="7"/>
      <c r="E128" s="7"/>
      <c r="F128" s="16">
        <f t="shared" si="0"/>
        <v>50000</v>
      </c>
    </row>
    <row r="129" spans="1:6" ht="12.75">
      <c r="A129" s="14" t="s">
        <v>47</v>
      </c>
      <c r="B129" s="9" t="s">
        <v>42</v>
      </c>
      <c r="C129" s="9" t="s">
        <v>7</v>
      </c>
      <c r="D129" s="9" t="s">
        <v>43</v>
      </c>
      <c r="E129" s="9"/>
      <c r="F129" s="17">
        <f t="shared" si="0"/>
        <v>50000</v>
      </c>
    </row>
    <row r="130" spans="1:6" ht="22.5">
      <c r="A130" s="8" t="s">
        <v>48</v>
      </c>
      <c r="B130" s="9" t="s">
        <v>42</v>
      </c>
      <c r="C130" s="9" t="s">
        <v>7</v>
      </c>
      <c r="D130" s="9" t="s">
        <v>44</v>
      </c>
      <c r="E130" s="9"/>
      <c r="F130" s="17">
        <f t="shared" si="0"/>
        <v>50000</v>
      </c>
    </row>
    <row r="131" spans="1:6" ht="12.75">
      <c r="A131" s="8" t="s">
        <v>76</v>
      </c>
      <c r="B131" s="9" t="s">
        <v>42</v>
      </c>
      <c r="C131" s="9" t="s">
        <v>7</v>
      </c>
      <c r="D131" s="9" t="s">
        <v>44</v>
      </c>
      <c r="E131" s="9" t="s">
        <v>64</v>
      </c>
      <c r="F131" s="17">
        <f t="shared" si="0"/>
        <v>50000</v>
      </c>
    </row>
    <row r="132" spans="1:6" ht="12.75">
      <c r="A132" s="8" t="s">
        <v>77</v>
      </c>
      <c r="B132" s="9" t="s">
        <v>42</v>
      </c>
      <c r="C132" s="9" t="s">
        <v>7</v>
      </c>
      <c r="D132" s="9" t="s">
        <v>44</v>
      </c>
      <c r="E132" s="9" t="s">
        <v>65</v>
      </c>
      <c r="F132" s="17">
        <f t="shared" si="0"/>
        <v>50000</v>
      </c>
    </row>
    <row r="133" spans="1:6" ht="22.5">
      <c r="A133" s="8" t="s">
        <v>78</v>
      </c>
      <c r="B133" s="9" t="s">
        <v>42</v>
      </c>
      <c r="C133" s="9" t="s">
        <v>7</v>
      </c>
      <c r="D133" s="9" t="s">
        <v>44</v>
      </c>
      <c r="E133" s="9" t="s">
        <v>66</v>
      </c>
      <c r="F133" s="17">
        <v>50000</v>
      </c>
    </row>
  </sheetData>
  <sheetProtection/>
  <mergeCells count="14">
    <mergeCell ref="C1:F1"/>
    <mergeCell ref="B2:F2"/>
    <mergeCell ref="B3:F3"/>
    <mergeCell ref="A13:F13"/>
    <mergeCell ref="B4:F4"/>
    <mergeCell ref="B5:F5"/>
    <mergeCell ref="B7:F7"/>
    <mergeCell ref="B6:F6"/>
    <mergeCell ref="A12:F12"/>
    <mergeCell ref="B8:F8"/>
    <mergeCell ref="A11:F11"/>
    <mergeCell ref="B9:F9"/>
    <mergeCell ref="A14:F14"/>
    <mergeCell ref="A15:F15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2013-07-05T06:25:01Z</cp:lastPrinted>
  <dcterms:created xsi:type="dcterms:W3CDTF">2007-10-30T14:06:17Z</dcterms:created>
  <dcterms:modified xsi:type="dcterms:W3CDTF">2013-07-12T06:59:28Z</dcterms:modified>
  <cp:category/>
  <cp:version/>
  <cp:contentType/>
  <cp:contentStatus/>
</cp:coreProperties>
</file>