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'барсуковское'!$A$1:$G$101</definedName>
  </definedNames>
  <calcPr fullCalcOnLoad="1"/>
</workbook>
</file>

<file path=xl/sharedStrings.xml><?xml version="1.0" encoding="utf-8"?>
<sst xmlns="http://schemas.openxmlformats.org/spreadsheetml/2006/main" count="380" uniqueCount="108">
  <si>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</si>
  <si>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</si>
  <si>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Раздел</t>
  </si>
  <si>
    <t>Подраздел</t>
  </si>
  <si>
    <t>Целевая статья расходов</t>
  </si>
  <si>
    <t>Вид расходов</t>
  </si>
  <si>
    <t>01</t>
  </si>
  <si>
    <t>02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</si>
  <si>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</si>
  <si>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</si>
  <si>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</si>
  <si>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</si>
  <si>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</si>
  <si>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</si>
  <si>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</si>
  <si>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</si>
  <si>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</si>
  <si>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</si>
  <si>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</si>
  <si>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</si>
  <si>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</si>
  <si>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</si>
  <si>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</si>
  <si>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</si>
  <si>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</si>
  <si>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</si>
  <si>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</si>
  <si>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</si>
  <si>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</si>
  <si>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</si>
  <si>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</si>
  <si>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</si>
  <si>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</si>
  <si>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</si>
  <si>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</si>
  <si>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</si>
  <si>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</si>
  <si>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</si>
  <si>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</si>
  <si>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</si>
  <si>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</si>
  <si>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</si>
  <si>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</si>
  <si>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</si>
  <si>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</si>
  <si>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</si>
  <si>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10</t>
  </si>
  <si>
    <t>491 00 00</t>
  </si>
  <si>
    <t>491 01 00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</si>
  <si>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</si>
  <si>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</si>
  <si>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</si>
  <si>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</si>
  <si>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Барсуковского сельского поселения</t>
  </si>
  <si>
    <t>области "О бюджете Барсуковского</t>
  </si>
  <si>
    <t>521 00 00</t>
  </si>
  <si>
    <t>521 01 04</t>
  </si>
  <si>
    <t>521 01 00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</si>
  <si>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</si>
  <si>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</si>
  <si>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Компенсация выпадающих доходов организаций, предоставляющих населению услугу по централизованному отоплению жилищного фонда по тарифам, не обеспечивающим возмещение издержек</t>
  </si>
  <si>
    <t xml:space="preserve">сельского поселения Монастырщинского </t>
  </si>
  <si>
    <t>525 00 00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</si>
  <si>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 бюджетной системы Российской Федерации</t>
  </si>
  <si>
    <t>525 01 00</t>
  </si>
  <si>
    <t>525 01 04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</si>
  <si>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</si>
  <si>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002 08 00</t>
  </si>
  <si>
    <t>Глава местной администрации (исполнительно-распорядительного органа муниципального образовани)</t>
  </si>
  <si>
    <t>Массовый спорт</t>
  </si>
  <si>
    <t>11</t>
  </si>
  <si>
    <t>200</t>
  </si>
  <si>
    <t>240</t>
  </si>
  <si>
    <t>244</t>
  </si>
  <si>
    <t>120</t>
  </si>
  <si>
    <t>100</t>
  </si>
  <si>
    <t>121</t>
  </si>
  <si>
    <t>800</t>
  </si>
  <si>
    <t>242</t>
  </si>
  <si>
    <t>810</t>
  </si>
  <si>
    <t>300</t>
  </si>
  <si>
    <t>310</t>
  </si>
  <si>
    <t>312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</si>
  <si>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</si>
  <si>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</si>
  <si>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</si>
  <si>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</si>
  <si>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</si>
  <si>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</si>
  <si>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</si>
  <si>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</si>
  <si>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</si>
  <si>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Социальное обеспечение и иные выплаты гражданам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</si>
  <si>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</si>
  <si>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</si>
  <si>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 xml:space="preserve">Распределение бюджетных ассигнований </t>
  </si>
  <si>
    <t>по разделам и подразделам, целевым статьям и видам расходов</t>
  </si>
  <si>
    <t>района Смоленской области на 2012 год и на плановый период 2013 и 2014 годов"</t>
  </si>
  <si>
    <t xml:space="preserve">Наименование </t>
  </si>
  <si>
    <t>Приложение 11</t>
  </si>
  <si>
    <t>классификации расходов бюджетов на плановый период 2013 и 2014 годов</t>
  </si>
  <si>
    <t>Сумма 2013</t>
  </si>
  <si>
    <t>Сумма 2014</t>
  </si>
  <si>
    <t>Условно утвержденные расходы</t>
  </si>
  <si>
    <t>999 00 00</t>
  </si>
  <si>
    <t>099</t>
  </si>
  <si>
    <t>Специальные расходы</t>
  </si>
  <si>
    <t>880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</si>
</sst>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zoomScaleSheetLayoutView="100" zoomScalePageLayoutView="0" workbookViewId="0" topLeftCell="A91">
      <selection activeCell="E67" sqref="E67"/>
    </sheetView>
  </sheetViews>
  <sheetFormatPr defaultColWidth="9.00390625" defaultRowHeight="12.75"/>
  <cols>
    <col min="1" max="1" width="46.625" style="0" customWidth="1"/>
    <col min="2" max="2" width="6.625" style="0" customWidth="1"/>
    <col min="3" max="3" width="6.125" style="0" customWidth="1"/>
    <col min="5" max="5" width="4.375" style="0" customWidth="1"/>
    <col min="6" max="6" width="10.75390625" style="0" bestFit="1" customWidth="1"/>
  </cols>
  <sheetData>
    <row r="1" spans="1:7" ht="12.75">
      <c r="A1" s="1"/>
      <c r="B1" s="18"/>
      <c r="C1" s="21" t="s">
        <v>99</v>
      </c>
      <c r="D1" s="21"/>
      <c r="E1" s="21"/>
      <c r="F1" s="21"/>
      <c r="G1" s="21"/>
    </row>
    <row r="2" spans="1:7" ht="12.75">
      <c r="A2" s="1"/>
      <c r="B2" s="21" t="s">
        <v>44</v>
      </c>
      <c r="C2" s="21"/>
      <c r="D2" s="21"/>
      <c r="E2" s="21"/>
      <c r="F2" s="21"/>
      <c r="G2" s="21"/>
    </row>
    <row r="3" spans="1:7" ht="12.75">
      <c r="A3" s="1"/>
      <c r="B3" s="21" t="s">
        <v>53</v>
      </c>
      <c r="C3" s="21"/>
      <c r="D3" s="21"/>
      <c r="E3" s="21"/>
      <c r="F3" s="21"/>
      <c r="G3" s="21"/>
    </row>
    <row r="4" spans="1:7" ht="12.75">
      <c r="A4" s="1"/>
      <c r="B4" s="21" t="s">
        <v>45</v>
      </c>
      <c r="C4" s="21"/>
      <c r="D4" s="21"/>
      <c r="E4" s="21"/>
      <c r="F4" s="21"/>
      <c r="G4" s="21"/>
    </row>
    <row r="5" spans="1:7" ht="12.75">
      <c r="A5" s="1"/>
      <c r="B5" s="21" t="s">
        <v>54</v>
      </c>
      <c r="C5" s="21"/>
      <c r="D5" s="21"/>
      <c r="E5" s="21"/>
      <c r="F5" s="21"/>
      <c r="G5" s="21"/>
    </row>
    <row r="6" spans="1:7" ht="13.5" customHeight="1">
      <c r="A6" s="1"/>
      <c r="B6" s="22" t="s">
        <v>61</v>
      </c>
      <c r="C6" s="22"/>
      <c r="D6" s="22"/>
      <c r="E6" s="22"/>
      <c r="F6" s="22"/>
      <c r="G6" s="22"/>
    </row>
    <row r="7" spans="1:7" ht="28.5" customHeight="1">
      <c r="A7" s="1"/>
      <c r="B7" s="22" t="s">
        <v>97</v>
      </c>
      <c r="C7" s="22"/>
      <c r="D7" s="22"/>
      <c r="E7" s="22"/>
      <c r="F7" s="22"/>
      <c r="G7" s="22"/>
    </row>
    <row r="8" spans="1:6" ht="28.5" customHeight="1">
      <c r="A8" s="1"/>
      <c r="B8" s="3"/>
      <c r="C8" s="2"/>
      <c r="D8" s="2"/>
      <c r="E8" s="2"/>
      <c r="F8" s="2"/>
    </row>
    <row r="9" spans="1:6" ht="15" customHeight="1">
      <c r="A9" s="23" t="s">
        <v>95</v>
      </c>
      <c r="B9" s="24"/>
      <c r="C9" s="24"/>
      <c r="D9" s="24"/>
      <c r="E9" s="24"/>
      <c r="F9" s="24"/>
    </row>
    <row r="10" spans="1:6" ht="14.25" customHeight="1" hidden="1">
      <c r="A10" s="23"/>
      <c r="B10" s="25"/>
      <c r="C10" s="25"/>
      <c r="D10" s="25"/>
      <c r="E10" s="25"/>
      <c r="F10" s="25"/>
    </row>
    <row r="11" spans="1:6" ht="0.75" customHeight="1" hidden="1">
      <c r="A11" s="23"/>
      <c r="B11" s="25"/>
      <c r="C11" s="25"/>
      <c r="D11" s="25"/>
      <c r="E11" s="25"/>
      <c r="F11" s="25"/>
    </row>
    <row r="12" spans="1:6" ht="14.25" customHeight="1">
      <c r="A12" s="23" t="s">
        <v>96</v>
      </c>
      <c r="B12" s="25"/>
      <c r="C12" s="25"/>
      <c r="D12" s="25"/>
      <c r="E12" s="25"/>
      <c r="F12" s="25"/>
    </row>
    <row r="13" spans="1:6" ht="14.25" customHeight="1">
      <c r="A13" s="23" t="s">
        <v>100</v>
      </c>
      <c r="B13" s="25"/>
      <c r="C13" s="25"/>
      <c r="D13" s="25"/>
      <c r="E13" s="25"/>
      <c r="F13" s="25"/>
    </row>
    <row r="14" spans="1:6" ht="12.75">
      <c r="A14" s="1"/>
      <c r="B14" s="1"/>
      <c r="C14" s="1"/>
      <c r="D14" s="1"/>
      <c r="E14" s="1"/>
      <c r="F14" s="4" t="s">
        <v>43</v>
      </c>
    </row>
    <row r="15" spans="1:7" ht="33.75" customHeight="1">
      <c r="A15" s="5" t="s">
        <v>98</v>
      </c>
      <c r="B15" s="5" t="s">
        <v>2</v>
      </c>
      <c r="C15" s="5" t="s">
        <v>3</v>
      </c>
      <c r="D15" s="5" t="s">
        <v>4</v>
      </c>
      <c r="E15" s="5" t="s">
        <v>5</v>
      </c>
      <c r="F15" s="5" t="s">
        <v>101</v>
      </c>
      <c r="G15" s="5" t="s">
        <v>102</v>
      </c>
    </row>
    <row r="16" spans="1:7" ht="12.75">
      <c r="A16" s="6" t="s">
        <v>0</v>
      </c>
      <c r="B16" s="7" t="s">
        <v>6</v>
      </c>
      <c r="C16" s="7"/>
      <c r="D16" s="7"/>
      <c r="E16" s="7"/>
      <c r="F16" s="15">
        <f>F17+F23+F37</f>
        <v>1560500</v>
      </c>
      <c r="G16" s="15">
        <f>G17+G23+G37</f>
        <v>1648400</v>
      </c>
    </row>
    <row r="17" spans="1:7" ht="32.25">
      <c r="A17" s="6" t="s">
        <v>9</v>
      </c>
      <c r="B17" s="7" t="s">
        <v>6</v>
      </c>
      <c r="C17" s="7" t="s">
        <v>10</v>
      </c>
      <c r="D17" s="7"/>
      <c r="E17" s="7"/>
      <c r="F17" s="15">
        <f aca="true" t="shared" si="0" ref="F17:G21">F18</f>
        <v>52000</v>
      </c>
      <c r="G17" s="15">
        <f t="shared" si="0"/>
        <v>52000</v>
      </c>
    </row>
    <row r="18" spans="1:7" ht="33.75">
      <c r="A18" s="8" t="s">
        <v>1</v>
      </c>
      <c r="B18" s="9" t="s">
        <v>6</v>
      </c>
      <c r="C18" s="9" t="s">
        <v>10</v>
      </c>
      <c r="D18" s="9" t="s">
        <v>8</v>
      </c>
      <c r="E18" s="9"/>
      <c r="F18" s="16">
        <f t="shared" si="0"/>
        <v>52000</v>
      </c>
      <c r="G18" s="16">
        <f t="shared" si="0"/>
        <v>52000</v>
      </c>
    </row>
    <row r="19" spans="1:7" ht="12.75">
      <c r="A19" s="8" t="s">
        <v>11</v>
      </c>
      <c r="B19" s="9" t="s">
        <v>6</v>
      </c>
      <c r="C19" s="9" t="s">
        <v>10</v>
      </c>
      <c r="D19" s="9" t="s">
        <v>12</v>
      </c>
      <c r="E19" s="9"/>
      <c r="F19" s="16">
        <f t="shared" si="0"/>
        <v>52000</v>
      </c>
      <c r="G19" s="16">
        <f t="shared" si="0"/>
        <v>52000</v>
      </c>
    </row>
    <row r="20" spans="1:7" ht="22.5">
      <c r="A20" s="8" t="s">
        <v>83</v>
      </c>
      <c r="B20" s="9" t="s">
        <v>6</v>
      </c>
      <c r="C20" s="9" t="s">
        <v>10</v>
      </c>
      <c r="D20" s="9" t="s">
        <v>12</v>
      </c>
      <c r="E20" s="9" t="s">
        <v>71</v>
      </c>
      <c r="F20" s="16">
        <f t="shared" si="0"/>
        <v>52000</v>
      </c>
      <c r="G20" s="16">
        <f t="shared" si="0"/>
        <v>52000</v>
      </c>
    </row>
    <row r="21" spans="1:7" ht="22.5">
      <c r="A21" s="8" t="s">
        <v>84</v>
      </c>
      <c r="B21" s="9" t="s">
        <v>6</v>
      </c>
      <c r="C21" s="9" t="s">
        <v>10</v>
      </c>
      <c r="D21" s="9" t="s">
        <v>12</v>
      </c>
      <c r="E21" s="9" t="s">
        <v>72</v>
      </c>
      <c r="F21" s="16">
        <f t="shared" si="0"/>
        <v>52000</v>
      </c>
      <c r="G21" s="16">
        <f t="shared" si="0"/>
        <v>52000</v>
      </c>
    </row>
    <row r="22" spans="1:7" ht="22.5">
      <c r="A22" s="8" t="s">
        <v>85</v>
      </c>
      <c r="B22" s="9" t="s">
        <v>6</v>
      </c>
      <c r="C22" s="9" t="s">
        <v>10</v>
      </c>
      <c r="D22" s="9" t="s">
        <v>12</v>
      </c>
      <c r="E22" s="9" t="s">
        <v>73</v>
      </c>
      <c r="F22" s="16">
        <v>52000</v>
      </c>
      <c r="G22" s="16">
        <v>52000</v>
      </c>
    </row>
    <row r="23" spans="1:7" ht="32.25">
      <c r="A23" s="6" t="s">
        <v>13</v>
      </c>
      <c r="B23" s="7" t="s">
        <v>6</v>
      </c>
      <c r="C23" s="7" t="s">
        <v>14</v>
      </c>
      <c r="D23" s="7"/>
      <c r="E23" s="7"/>
      <c r="F23" s="15">
        <f>F24</f>
        <v>1498500</v>
      </c>
      <c r="G23" s="15">
        <f>G24</f>
        <v>1586400</v>
      </c>
    </row>
    <row r="24" spans="1:7" ht="33.75">
      <c r="A24" s="8" t="s">
        <v>1</v>
      </c>
      <c r="B24" s="9" t="s">
        <v>6</v>
      </c>
      <c r="C24" s="9" t="s">
        <v>14</v>
      </c>
      <c r="D24" s="9" t="s">
        <v>8</v>
      </c>
      <c r="E24" s="9"/>
      <c r="F24" s="16">
        <f>F25+F33</f>
        <v>1498500</v>
      </c>
      <c r="G24" s="16">
        <f>G25+G33</f>
        <v>1586400</v>
      </c>
    </row>
    <row r="25" spans="1:7" ht="12.75">
      <c r="A25" s="8" t="s">
        <v>11</v>
      </c>
      <c r="B25" s="9" t="s">
        <v>6</v>
      </c>
      <c r="C25" s="9" t="s">
        <v>14</v>
      </c>
      <c r="D25" s="9" t="s">
        <v>12</v>
      </c>
      <c r="E25" s="9"/>
      <c r="F25" s="16">
        <f>F26+F29</f>
        <v>1179700</v>
      </c>
      <c r="G25" s="16">
        <f>G26+G29</f>
        <v>1251700</v>
      </c>
    </row>
    <row r="26" spans="1:7" ht="45">
      <c r="A26" s="8" t="s">
        <v>86</v>
      </c>
      <c r="B26" s="9" t="s">
        <v>6</v>
      </c>
      <c r="C26" s="9" t="s">
        <v>14</v>
      </c>
      <c r="D26" s="9" t="s">
        <v>12</v>
      </c>
      <c r="E26" s="9" t="s">
        <v>75</v>
      </c>
      <c r="F26" s="16">
        <f>F27</f>
        <v>708300</v>
      </c>
      <c r="G26" s="16">
        <f>G27</f>
        <v>743700</v>
      </c>
    </row>
    <row r="27" spans="1:7" ht="22.5">
      <c r="A27" s="8" t="s">
        <v>87</v>
      </c>
      <c r="B27" s="9" t="s">
        <v>6</v>
      </c>
      <c r="C27" s="9" t="s">
        <v>14</v>
      </c>
      <c r="D27" s="9" t="s">
        <v>12</v>
      </c>
      <c r="E27" s="9" t="s">
        <v>74</v>
      </c>
      <c r="F27" s="16">
        <f>F28</f>
        <v>708300</v>
      </c>
      <c r="G27" s="16">
        <f>G28</f>
        <v>743700</v>
      </c>
    </row>
    <row r="28" spans="1:7" ht="12.75">
      <c r="A28" s="8" t="s">
        <v>88</v>
      </c>
      <c r="B28" s="9" t="s">
        <v>6</v>
      </c>
      <c r="C28" s="9" t="s">
        <v>14</v>
      </c>
      <c r="D28" s="9" t="s">
        <v>12</v>
      </c>
      <c r="E28" s="9" t="s">
        <v>76</v>
      </c>
      <c r="F28" s="16">
        <v>708300</v>
      </c>
      <c r="G28" s="16">
        <v>743700</v>
      </c>
    </row>
    <row r="29" spans="1:7" ht="22.5">
      <c r="A29" s="8" t="s">
        <v>83</v>
      </c>
      <c r="B29" s="9" t="s">
        <v>6</v>
      </c>
      <c r="C29" s="9" t="s">
        <v>14</v>
      </c>
      <c r="D29" s="9" t="s">
        <v>12</v>
      </c>
      <c r="E29" s="9" t="s">
        <v>71</v>
      </c>
      <c r="F29" s="16">
        <f>F30</f>
        <v>471400</v>
      </c>
      <c r="G29" s="16">
        <f>G30</f>
        <v>508000</v>
      </c>
    </row>
    <row r="30" spans="1:7" ht="22.5">
      <c r="A30" s="8" t="s">
        <v>84</v>
      </c>
      <c r="B30" s="9" t="s">
        <v>6</v>
      </c>
      <c r="C30" s="9" t="s">
        <v>14</v>
      </c>
      <c r="D30" s="9" t="s">
        <v>12</v>
      </c>
      <c r="E30" s="9" t="s">
        <v>72</v>
      </c>
      <c r="F30" s="16">
        <f>F31+F32</f>
        <v>471400</v>
      </c>
      <c r="G30" s="16">
        <f>G31+G32</f>
        <v>508000</v>
      </c>
    </row>
    <row r="31" spans="1:7" ht="22.5">
      <c r="A31" s="8" t="s">
        <v>89</v>
      </c>
      <c r="B31" s="9" t="s">
        <v>6</v>
      </c>
      <c r="C31" s="9" t="s">
        <v>14</v>
      </c>
      <c r="D31" s="9" t="s">
        <v>12</v>
      </c>
      <c r="E31" s="9" t="s">
        <v>78</v>
      </c>
      <c r="F31" s="16">
        <v>120000</v>
      </c>
      <c r="G31" s="16">
        <v>135000</v>
      </c>
    </row>
    <row r="32" spans="1:7" ht="22.5">
      <c r="A32" s="8" t="s">
        <v>85</v>
      </c>
      <c r="B32" s="9" t="s">
        <v>6</v>
      </c>
      <c r="C32" s="9" t="s">
        <v>14</v>
      </c>
      <c r="D32" s="9" t="s">
        <v>12</v>
      </c>
      <c r="E32" s="9" t="s">
        <v>73</v>
      </c>
      <c r="F32" s="16">
        <v>351400</v>
      </c>
      <c r="G32" s="16">
        <v>373000</v>
      </c>
    </row>
    <row r="33" spans="1:7" ht="22.5">
      <c r="A33" s="8" t="s">
        <v>68</v>
      </c>
      <c r="B33" s="9" t="s">
        <v>6</v>
      </c>
      <c r="C33" s="9" t="s">
        <v>14</v>
      </c>
      <c r="D33" s="9" t="s">
        <v>67</v>
      </c>
      <c r="E33" s="9"/>
      <c r="F33" s="16">
        <f aca="true" t="shared" si="1" ref="F33:G35">F34</f>
        <v>318800</v>
      </c>
      <c r="G33" s="16">
        <f t="shared" si="1"/>
        <v>334700</v>
      </c>
    </row>
    <row r="34" spans="1:7" ht="45">
      <c r="A34" s="8" t="s">
        <v>86</v>
      </c>
      <c r="B34" s="9" t="s">
        <v>6</v>
      </c>
      <c r="C34" s="9" t="s">
        <v>14</v>
      </c>
      <c r="D34" s="9" t="s">
        <v>67</v>
      </c>
      <c r="E34" s="9" t="s">
        <v>75</v>
      </c>
      <c r="F34" s="16">
        <f t="shared" si="1"/>
        <v>318800</v>
      </c>
      <c r="G34" s="16">
        <f t="shared" si="1"/>
        <v>334700</v>
      </c>
    </row>
    <row r="35" spans="1:7" ht="22.5">
      <c r="A35" s="8" t="s">
        <v>87</v>
      </c>
      <c r="B35" s="9" t="s">
        <v>6</v>
      </c>
      <c r="C35" s="9" t="s">
        <v>14</v>
      </c>
      <c r="D35" s="9" t="s">
        <v>67</v>
      </c>
      <c r="E35" s="9" t="s">
        <v>74</v>
      </c>
      <c r="F35" s="16">
        <f t="shared" si="1"/>
        <v>318800</v>
      </c>
      <c r="G35" s="16">
        <f t="shared" si="1"/>
        <v>334700</v>
      </c>
    </row>
    <row r="36" spans="1:7" ht="12.75">
      <c r="A36" s="8" t="s">
        <v>88</v>
      </c>
      <c r="B36" s="9" t="s">
        <v>6</v>
      </c>
      <c r="C36" s="9" t="s">
        <v>14</v>
      </c>
      <c r="D36" s="9" t="s">
        <v>67</v>
      </c>
      <c r="E36" s="9" t="s">
        <v>76</v>
      </c>
      <c r="F36" s="16">
        <v>318800</v>
      </c>
      <c r="G36" s="16">
        <v>334700</v>
      </c>
    </row>
    <row r="37" spans="1:7" ht="12.75">
      <c r="A37" s="6" t="s">
        <v>15</v>
      </c>
      <c r="B37" s="7" t="s">
        <v>6</v>
      </c>
      <c r="C37" s="7" t="s">
        <v>70</v>
      </c>
      <c r="D37" s="7"/>
      <c r="E37" s="7"/>
      <c r="F37" s="15">
        <f aca="true" t="shared" si="2" ref="F37:G40">F38</f>
        <v>10000</v>
      </c>
      <c r="G37" s="15">
        <f t="shared" si="2"/>
        <v>10000</v>
      </c>
    </row>
    <row r="38" spans="1:7" ht="12.75">
      <c r="A38" s="8" t="s">
        <v>15</v>
      </c>
      <c r="B38" s="9" t="s">
        <v>6</v>
      </c>
      <c r="C38" s="9" t="s">
        <v>70</v>
      </c>
      <c r="D38" s="9" t="s">
        <v>16</v>
      </c>
      <c r="E38" s="9"/>
      <c r="F38" s="16">
        <f t="shared" si="2"/>
        <v>10000</v>
      </c>
      <c r="G38" s="16">
        <f t="shared" si="2"/>
        <v>10000</v>
      </c>
    </row>
    <row r="39" spans="1:7" ht="12.75">
      <c r="A39" s="8" t="s">
        <v>17</v>
      </c>
      <c r="B39" s="9" t="s">
        <v>6</v>
      </c>
      <c r="C39" s="9" t="s">
        <v>70</v>
      </c>
      <c r="D39" s="9" t="s">
        <v>18</v>
      </c>
      <c r="E39" s="9"/>
      <c r="F39" s="16">
        <f t="shared" si="2"/>
        <v>10000</v>
      </c>
      <c r="G39" s="16">
        <f t="shared" si="2"/>
        <v>10000</v>
      </c>
    </row>
    <row r="40" spans="1:7" ht="12.75">
      <c r="A40" s="10" t="s">
        <v>90</v>
      </c>
      <c r="B40" s="9" t="s">
        <v>6</v>
      </c>
      <c r="C40" s="9" t="s">
        <v>70</v>
      </c>
      <c r="D40" s="9" t="s">
        <v>18</v>
      </c>
      <c r="E40" s="9" t="s">
        <v>77</v>
      </c>
      <c r="F40" s="16">
        <f t="shared" si="2"/>
        <v>10000</v>
      </c>
      <c r="G40" s="16">
        <f t="shared" si="2"/>
        <v>10000</v>
      </c>
    </row>
    <row r="41" spans="1:7" ht="12.75">
      <c r="A41" s="10" t="s">
        <v>106</v>
      </c>
      <c r="B41" s="9" t="s">
        <v>6</v>
      </c>
      <c r="C41" s="9" t="s">
        <v>70</v>
      </c>
      <c r="D41" s="9" t="s">
        <v>18</v>
      </c>
      <c r="E41" s="9" t="s">
        <v>107</v>
      </c>
      <c r="F41" s="16">
        <v>10000</v>
      </c>
      <c r="G41" s="16">
        <v>10000</v>
      </c>
    </row>
    <row r="42" spans="1:7" ht="12.75">
      <c r="A42" s="6" t="s">
        <v>19</v>
      </c>
      <c r="B42" s="7" t="s">
        <v>7</v>
      </c>
      <c r="C42" s="7"/>
      <c r="D42" s="7"/>
      <c r="E42" s="7"/>
      <c r="F42" s="15">
        <f aca="true" t="shared" si="3" ref="F42:G44">F43</f>
        <v>59400</v>
      </c>
      <c r="G42" s="15">
        <f t="shared" si="3"/>
        <v>61000</v>
      </c>
    </row>
    <row r="43" spans="1:7" ht="12.75">
      <c r="A43" s="6" t="s">
        <v>20</v>
      </c>
      <c r="B43" s="7" t="s">
        <v>7</v>
      </c>
      <c r="C43" s="7" t="s">
        <v>10</v>
      </c>
      <c r="D43" s="7"/>
      <c r="E43" s="7"/>
      <c r="F43" s="15">
        <f t="shared" si="3"/>
        <v>59400</v>
      </c>
      <c r="G43" s="15">
        <f t="shared" si="3"/>
        <v>61000</v>
      </c>
    </row>
    <row r="44" spans="1:7" ht="12.75">
      <c r="A44" s="8" t="s">
        <v>21</v>
      </c>
      <c r="B44" s="9" t="s">
        <v>7</v>
      </c>
      <c r="C44" s="9" t="s">
        <v>10</v>
      </c>
      <c r="D44" s="9" t="s">
        <v>22</v>
      </c>
      <c r="E44" s="9"/>
      <c r="F44" s="16">
        <f t="shared" si="3"/>
        <v>59400</v>
      </c>
      <c r="G44" s="16">
        <f t="shared" si="3"/>
        <v>61000</v>
      </c>
    </row>
    <row r="45" spans="1:7" ht="22.5">
      <c r="A45" s="11" t="s">
        <v>23</v>
      </c>
      <c r="B45" s="12" t="s">
        <v>7</v>
      </c>
      <c r="C45" s="12" t="s">
        <v>10</v>
      </c>
      <c r="D45" s="12" t="s">
        <v>24</v>
      </c>
      <c r="E45" s="12"/>
      <c r="F45" s="17">
        <f>F46+F49</f>
        <v>59400</v>
      </c>
      <c r="G45" s="17">
        <f>G46+G49</f>
        <v>61000</v>
      </c>
    </row>
    <row r="46" spans="1:7" ht="45">
      <c r="A46" s="8" t="s">
        <v>86</v>
      </c>
      <c r="B46" s="9" t="s">
        <v>7</v>
      </c>
      <c r="C46" s="9" t="s">
        <v>10</v>
      </c>
      <c r="D46" s="9" t="s">
        <v>24</v>
      </c>
      <c r="E46" s="9" t="s">
        <v>75</v>
      </c>
      <c r="F46" s="16">
        <f>F47</f>
        <v>32272</v>
      </c>
      <c r="G46" s="16">
        <f>G47</f>
        <v>33885</v>
      </c>
    </row>
    <row r="47" spans="1:7" ht="22.5">
      <c r="A47" s="8" t="s">
        <v>87</v>
      </c>
      <c r="B47" s="9" t="s">
        <v>7</v>
      </c>
      <c r="C47" s="9" t="s">
        <v>10</v>
      </c>
      <c r="D47" s="9" t="s">
        <v>24</v>
      </c>
      <c r="E47" s="9" t="s">
        <v>74</v>
      </c>
      <c r="F47" s="16">
        <f>F48</f>
        <v>32272</v>
      </c>
      <c r="G47" s="16">
        <f>G48</f>
        <v>33885</v>
      </c>
    </row>
    <row r="48" spans="1:7" ht="12.75">
      <c r="A48" s="8" t="s">
        <v>88</v>
      </c>
      <c r="B48" s="9" t="s">
        <v>7</v>
      </c>
      <c r="C48" s="9" t="s">
        <v>10</v>
      </c>
      <c r="D48" s="9" t="s">
        <v>24</v>
      </c>
      <c r="E48" s="9" t="s">
        <v>76</v>
      </c>
      <c r="F48" s="16">
        <v>32272</v>
      </c>
      <c r="G48" s="16">
        <v>33885</v>
      </c>
    </row>
    <row r="49" spans="1:7" ht="22.5">
      <c r="A49" s="8" t="s">
        <v>83</v>
      </c>
      <c r="B49" s="9" t="s">
        <v>7</v>
      </c>
      <c r="C49" s="9" t="s">
        <v>10</v>
      </c>
      <c r="D49" s="9" t="s">
        <v>24</v>
      </c>
      <c r="E49" s="9" t="s">
        <v>71</v>
      </c>
      <c r="F49" s="16">
        <f>F50</f>
        <v>27128</v>
      </c>
      <c r="G49" s="16">
        <f>G50</f>
        <v>27115</v>
      </c>
    </row>
    <row r="50" spans="1:7" ht="22.5">
      <c r="A50" s="8" t="s">
        <v>84</v>
      </c>
      <c r="B50" s="9" t="s">
        <v>7</v>
      </c>
      <c r="C50" s="9" t="s">
        <v>10</v>
      </c>
      <c r="D50" s="9" t="s">
        <v>24</v>
      </c>
      <c r="E50" s="9" t="s">
        <v>72</v>
      </c>
      <c r="F50" s="16">
        <f>F51+F52</f>
        <v>27128</v>
      </c>
      <c r="G50" s="16">
        <f>G51+G52</f>
        <v>27115</v>
      </c>
    </row>
    <row r="51" spans="1:7" ht="22.5">
      <c r="A51" s="8" t="s">
        <v>89</v>
      </c>
      <c r="B51" s="9" t="s">
        <v>7</v>
      </c>
      <c r="C51" s="9" t="s">
        <v>10</v>
      </c>
      <c r="D51" s="9" t="s">
        <v>24</v>
      </c>
      <c r="E51" s="9" t="s">
        <v>78</v>
      </c>
      <c r="F51" s="16"/>
      <c r="G51" s="16">
        <v>27115</v>
      </c>
    </row>
    <row r="52" spans="1:7" ht="22.5">
      <c r="A52" s="8" t="s">
        <v>85</v>
      </c>
      <c r="B52" s="9" t="s">
        <v>7</v>
      </c>
      <c r="C52" s="9" t="s">
        <v>10</v>
      </c>
      <c r="D52" s="9" t="s">
        <v>24</v>
      </c>
      <c r="E52" s="9" t="s">
        <v>73</v>
      </c>
      <c r="F52" s="16">
        <v>27128</v>
      </c>
      <c r="G52" s="16"/>
    </row>
    <row r="53" spans="1:7" ht="12.75">
      <c r="A53" s="6" t="s">
        <v>25</v>
      </c>
      <c r="B53" s="7" t="s">
        <v>26</v>
      </c>
      <c r="C53" s="7"/>
      <c r="D53" s="7"/>
      <c r="E53" s="7"/>
      <c r="F53" s="15">
        <f>F54+F72</f>
        <v>1233400</v>
      </c>
      <c r="G53" s="15">
        <f>G54+G72</f>
        <v>1257300</v>
      </c>
    </row>
    <row r="54" spans="1:7" ht="12.75">
      <c r="A54" s="6" t="s">
        <v>27</v>
      </c>
      <c r="B54" s="7" t="s">
        <v>26</v>
      </c>
      <c r="C54" s="7" t="s">
        <v>7</v>
      </c>
      <c r="D54" s="7"/>
      <c r="E54" s="7"/>
      <c r="F54" s="15">
        <f>F55+F62+F67</f>
        <v>545000</v>
      </c>
      <c r="G54" s="15">
        <f>G55+G62+G67</f>
        <v>624000</v>
      </c>
    </row>
    <row r="55" spans="1:7" ht="12.75">
      <c r="A55" s="8" t="s">
        <v>28</v>
      </c>
      <c r="B55" s="9" t="s">
        <v>26</v>
      </c>
      <c r="C55" s="9" t="s">
        <v>7</v>
      </c>
      <c r="D55" s="9" t="s">
        <v>29</v>
      </c>
      <c r="E55" s="9"/>
      <c r="F55" s="16">
        <f>F56</f>
        <v>445000</v>
      </c>
      <c r="G55" s="16">
        <f>G56</f>
        <v>524000</v>
      </c>
    </row>
    <row r="56" spans="1:7" ht="12.75">
      <c r="A56" s="8" t="s">
        <v>30</v>
      </c>
      <c r="B56" s="9" t="s">
        <v>26</v>
      </c>
      <c r="C56" s="9" t="s">
        <v>7</v>
      </c>
      <c r="D56" s="9" t="s">
        <v>31</v>
      </c>
      <c r="E56" s="9"/>
      <c r="F56" s="16">
        <f>F57+F60</f>
        <v>445000</v>
      </c>
      <c r="G56" s="16">
        <f>G57+G60</f>
        <v>524000</v>
      </c>
    </row>
    <row r="57" spans="1:7" ht="22.5">
      <c r="A57" s="8" t="s">
        <v>83</v>
      </c>
      <c r="B57" s="9" t="s">
        <v>26</v>
      </c>
      <c r="C57" s="9" t="s">
        <v>7</v>
      </c>
      <c r="D57" s="9" t="s">
        <v>31</v>
      </c>
      <c r="E57" s="9" t="s">
        <v>71</v>
      </c>
      <c r="F57" s="16">
        <f>F58</f>
        <v>228000</v>
      </c>
      <c r="G57" s="16">
        <f>G58</f>
        <v>278000</v>
      </c>
    </row>
    <row r="58" spans="1:7" ht="22.5">
      <c r="A58" s="8" t="s">
        <v>84</v>
      </c>
      <c r="B58" s="9" t="s">
        <v>26</v>
      </c>
      <c r="C58" s="9" t="s">
        <v>7</v>
      </c>
      <c r="D58" s="9" t="s">
        <v>31</v>
      </c>
      <c r="E58" s="9" t="s">
        <v>72</v>
      </c>
      <c r="F58" s="16">
        <f>F59</f>
        <v>228000</v>
      </c>
      <c r="G58" s="16">
        <f>G59</f>
        <v>278000</v>
      </c>
    </row>
    <row r="59" spans="1:7" ht="22.5">
      <c r="A59" s="8" t="s">
        <v>85</v>
      </c>
      <c r="B59" s="9" t="s">
        <v>26</v>
      </c>
      <c r="C59" s="9" t="s">
        <v>7</v>
      </c>
      <c r="D59" s="9" t="s">
        <v>31</v>
      </c>
      <c r="E59" s="9" t="s">
        <v>73</v>
      </c>
      <c r="F59" s="16">
        <v>228000</v>
      </c>
      <c r="G59" s="16">
        <v>278000</v>
      </c>
    </row>
    <row r="60" spans="1:7" ht="12.75">
      <c r="A60" s="8" t="s">
        <v>90</v>
      </c>
      <c r="B60" s="9" t="s">
        <v>26</v>
      </c>
      <c r="C60" s="9" t="s">
        <v>7</v>
      </c>
      <c r="D60" s="9" t="s">
        <v>31</v>
      </c>
      <c r="E60" s="9" t="s">
        <v>77</v>
      </c>
      <c r="F60" s="16">
        <f>F61</f>
        <v>217000</v>
      </c>
      <c r="G60" s="16">
        <f>G61</f>
        <v>246000</v>
      </c>
    </row>
    <row r="61" spans="1:7" ht="31.5" customHeight="1">
      <c r="A61" s="8" t="s">
        <v>91</v>
      </c>
      <c r="B61" s="9" t="s">
        <v>26</v>
      </c>
      <c r="C61" s="9" t="s">
        <v>7</v>
      </c>
      <c r="D61" s="9" t="s">
        <v>31</v>
      </c>
      <c r="E61" s="9" t="s">
        <v>79</v>
      </c>
      <c r="F61" s="16">
        <v>217000</v>
      </c>
      <c r="G61" s="16">
        <v>246000</v>
      </c>
    </row>
    <row r="62" spans="1:7" ht="0.75" customHeight="1" hidden="1">
      <c r="A62" s="6" t="s">
        <v>58</v>
      </c>
      <c r="B62" s="7" t="s">
        <v>26</v>
      </c>
      <c r="C62" s="7" t="s">
        <v>7</v>
      </c>
      <c r="D62" s="7" t="s">
        <v>55</v>
      </c>
      <c r="E62" s="7"/>
      <c r="F62" s="15">
        <f aca="true" t="shared" si="4" ref="F62:G65">F63</f>
        <v>0</v>
      </c>
      <c r="G62" s="15">
        <f t="shared" si="4"/>
        <v>0</v>
      </c>
    </row>
    <row r="63" spans="1:7" ht="42.75" hidden="1">
      <c r="A63" s="6" t="s">
        <v>59</v>
      </c>
      <c r="B63" s="7" t="s">
        <v>26</v>
      </c>
      <c r="C63" s="7" t="s">
        <v>7</v>
      </c>
      <c r="D63" s="7" t="s">
        <v>57</v>
      </c>
      <c r="E63" s="7"/>
      <c r="F63" s="15">
        <f t="shared" si="4"/>
        <v>0</v>
      </c>
      <c r="G63" s="15">
        <f t="shared" si="4"/>
        <v>0</v>
      </c>
    </row>
    <row r="64" spans="1:7" ht="45" hidden="1">
      <c r="A64" s="8" t="s">
        <v>60</v>
      </c>
      <c r="B64" s="9" t="s">
        <v>26</v>
      </c>
      <c r="C64" s="9" t="s">
        <v>7</v>
      </c>
      <c r="D64" s="9" t="s">
        <v>56</v>
      </c>
      <c r="E64" s="9"/>
      <c r="F64" s="16">
        <f t="shared" si="4"/>
        <v>0</v>
      </c>
      <c r="G64" s="16">
        <f t="shared" si="4"/>
        <v>0</v>
      </c>
    </row>
    <row r="65" spans="1:7" ht="12.75" hidden="1">
      <c r="A65" s="8" t="s">
        <v>90</v>
      </c>
      <c r="B65" s="9" t="s">
        <v>26</v>
      </c>
      <c r="C65" s="9" t="s">
        <v>7</v>
      </c>
      <c r="D65" s="9" t="s">
        <v>56</v>
      </c>
      <c r="E65" s="9" t="s">
        <v>77</v>
      </c>
      <c r="F65" s="16">
        <f t="shared" si="4"/>
        <v>0</v>
      </c>
      <c r="G65" s="16">
        <f t="shared" si="4"/>
        <v>0</v>
      </c>
    </row>
    <row r="66" spans="1:7" ht="33.75" hidden="1">
      <c r="A66" s="8" t="s">
        <v>91</v>
      </c>
      <c r="B66" s="9" t="s">
        <v>26</v>
      </c>
      <c r="C66" s="9" t="s">
        <v>7</v>
      </c>
      <c r="D66" s="9" t="s">
        <v>56</v>
      </c>
      <c r="E66" s="9" t="s">
        <v>79</v>
      </c>
      <c r="F66" s="16"/>
      <c r="G66" s="16"/>
    </row>
    <row r="67" spans="1:7" ht="53.25">
      <c r="A67" s="6" t="s">
        <v>63</v>
      </c>
      <c r="B67" s="7" t="s">
        <v>26</v>
      </c>
      <c r="C67" s="7" t="s">
        <v>7</v>
      </c>
      <c r="D67" s="7" t="s">
        <v>62</v>
      </c>
      <c r="E67" s="7"/>
      <c r="F67" s="15">
        <f aca="true" t="shared" si="5" ref="F67:G70">F68</f>
        <v>100000</v>
      </c>
      <c r="G67" s="15">
        <f t="shared" si="5"/>
        <v>100000</v>
      </c>
    </row>
    <row r="68" spans="1:7" ht="48.75" customHeight="1">
      <c r="A68" s="8" t="s">
        <v>66</v>
      </c>
      <c r="B68" s="9" t="s">
        <v>26</v>
      </c>
      <c r="C68" s="9" t="s">
        <v>7</v>
      </c>
      <c r="D68" s="9" t="s">
        <v>64</v>
      </c>
      <c r="E68" s="9"/>
      <c r="F68" s="16">
        <f t="shared" si="5"/>
        <v>100000</v>
      </c>
      <c r="G68" s="16">
        <f t="shared" si="5"/>
        <v>100000</v>
      </c>
    </row>
    <row r="69" spans="1:7" ht="45">
      <c r="A69" s="8" t="s">
        <v>60</v>
      </c>
      <c r="B69" s="9" t="s">
        <v>26</v>
      </c>
      <c r="C69" s="9" t="s">
        <v>7</v>
      </c>
      <c r="D69" s="9" t="s">
        <v>65</v>
      </c>
      <c r="E69" s="9"/>
      <c r="F69" s="16">
        <f t="shared" si="5"/>
        <v>100000</v>
      </c>
      <c r="G69" s="16">
        <f t="shared" si="5"/>
        <v>100000</v>
      </c>
    </row>
    <row r="70" spans="1:7" ht="12.75">
      <c r="A70" s="8" t="s">
        <v>90</v>
      </c>
      <c r="B70" s="9" t="s">
        <v>26</v>
      </c>
      <c r="C70" s="9" t="s">
        <v>7</v>
      </c>
      <c r="D70" s="9" t="s">
        <v>65</v>
      </c>
      <c r="E70" s="9" t="s">
        <v>77</v>
      </c>
      <c r="F70" s="16">
        <f t="shared" si="5"/>
        <v>100000</v>
      </c>
      <c r="G70" s="16">
        <f t="shared" si="5"/>
        <v>100000</v>
      </c>
    </row>
    <row r="71" spans="1:7" ht="33.75">
      <c r="A71" s="8" t="s">
        <v>91</v>
      </c>
      <c r="B71" s="9" t="s">
        <v>26</v>
      </c>
      <c r="C71" s="9" t="s">
        <v>7</v>
      </c>
      <c r="D71" s="9" t="s">
        <v>65</v>
      </c>
      <c r="E71" s="9" t="s">
        <v>79</v>
      </c>
      <c r="F71" s="16">
        <v>100000</v>
      </c>
      <c r="G71" s="16">
        <v>100000</v>
      </c>
    </row>
    <row r="72" spans="1:7" ht="12.75">
      <c r="A72" s="6" t="s">
        <v>32</v>
      </c>
      <c r="B72" s="7" t="s">
        <v>26</v>
      </c>
      <c r="C72" s="7" t="s">
        <v>10</v>
      </c>
      <c r="D72" s="7"/>
      <c r="E72" s="7"/>
      <c r="F72" s="15">
        <f>F73</f>
        <v>688400</v>
      </c>
      <c r="G72" s="15">
        <f>G73</f>
        <v>633300</v>
      </c>
    </row>
    <row r="73" spans="1:7" ht="12.75">
      <c r="A73" s="8" t="s">
        <v>32</v>
      </c>
      <c r="B73" s="9" t="s">
        <v>26</v>
      </c>
      <c r="C73" s="9" t="s">
        <v>10</v>
      </c>
      <c r="D73" s="9" t="s">
        <v>33</v>
      </c>
      <c r="E73" s="9"/>
      <c r="F73" s="16">
        <f>F74+F77+F81</f>
        <v>688400</v>
      </c>
      <c r="G73" s="16">
        <f>G74+G77+G81</f>
        <v>633300</v>
      </c>
    </row>
    <row r="74" spans="1:7" ht="12.75">
      <c r="A74" s="8" t="s">
        <v>34</v>
      </c>
      <c r="B74" s="9" t="s">
        <v>26</v>
      </c>
      <c r="C74" s="9" t="s">
        <v>10</v>
      </c>
      <c r="D74" s="9" t="s">
        <v>35</v>
      </c>
      <c r="E74" s="9"/>
      <c r="F74" s="16">
        <f>F75</f>
        <v>340000</v>
      </c>
      <c r="G74" s="16">
        <f>G75</f>
        <v>370000</v>
      </c>
    </row>
    <row r="75" spans="1:7" ht="12.75">
      <c r="A75" s="8" t="s">
        <v>90</v>
      </c>
      <c r="B75" s="9" t="s">
        <v>26</v>
      </c>
      <c r="C75" s="9" t="s">
        <v>10</v>
      </c>
      <c r="D75" s="9" t="s">
        <v>35</v>
      </c>
      <c r="E75" s="9" t="s">
        <v>77</v>
      </c>
      <c r="F75" s="16">
        <f>F76</f>
        <v>340000</v>
      </c>
      <c r="G75" s="16">
        <f>G76</f>
        <v>370000</v>
      </c>
    </row>
    <row r="76" spans="1:7" ht="33.75">
      <c r="A76" s="8" t="s">
        <v>91</v>
      </c>
      <c r="B76" s="9" t="s">
        <v>26</v>
      </c>
      <c r="C76" s="9" t="s">
        <v>10</v>
      </c>
      <c r="D76" s="9" t="s">
        <v>35</v>
      </c>
      <c r="E76" s="9" t="s">
        <v>79</v>
      </c>
      <c r="F76" s="16">
        <v>340000</v>
      </c>
      <c r="G76" s="16">
        <v>370000</v>
      </c>
    </row>
    <row r="77" spans="1:7" ht="33.75">
      <c r="A77" s="10" t="s">
        <v>36</v>
      </c>
      <c r="B77" s="9" t="s">
        <v>26</v>
      </c>
      <c r="C77" s="9" t="s">
        <v>10</v>
      </c>
      <c r="D77" s="9" t="s">
        <v>37</v>
      </c>
      <c r="E77" s="9"/>
      <c r="F77" s="16">
        <f aca="true" t="shared" si="6" ref="F77:G79">F78</f>
        <v>285400</v>
      </c>
      <c r="G77" s="16">
        <f t="shared" si="6"/>
        <v>200300</v>
      </c>
    </row>
    <row r="78" spans="1:7" ht="22.5">
      <c r="A78" s="8" t="s">
        <v>83</v>
      </c>
      <c r="B78" s="9" t="s">
        <v>26</v>
      </c>
      <c r="C78" s="9" t="s">
        <v>10</v>
      </c>
      <c r="D78" s="9" t="s">
        <v>37</v>
      </c>
      <c r="E78" s="9" t="s">
        <v>71</v>
      </c>
      <c r="F78" s="16">
        <f t="shared" si="6"/>
        <v>285400</v>
      </c>
      <c r="G78" s="16">
        <f t="shared" si="6"/>
        <v>200300</v>
      </c>
    </row>
    <row r="79" spans="1:7" ht="22.5">
      <c r="A79" s="8" t="s">
        <v>84</v>
      </c>
      <c r="B79" s="9" t="s">
        <v>26</v>
      </c>
      <c r="C79" s="9" t="s">
        <v>10</v>
      </c>
      <c r="D79" s="9" t="s">
        <v>37</v>
      </c>
      <c r="E79" s="9" t="s">
        <v>72</v>
      </c>
      <c r="F79" s="16">
        <f t="shared" si="6"/>
        <v>285400</v>
      </c>
      <c r="G79" s="16">
        <f t="shared" si="6"/>
        <v>200300</v>
      </c>
    </row>
    <row r="80" spans="1:7" ht="22.5">
      <c r="A80" s="8" t="s">
        <v>85</v>
      </c>
      <c r="B80" s="9" t="s">
        <v>26</v>
      </c>
      <c r="C80" s="9" t="s">
        <v>10</v>
      </c>
      <c r="D80" s="9" t="s">
        <v>37</v>
      </c>
      <c r="E80" s="9" t="s">
        <v>73</v>
      </c>
      <c r="F80" s="16">
        <v>285400</v>
      </c>
      <c r="G80" s="16">
        <v>200300</v>
      </c>
    </row>
    <row r="81" spans="1:7" ht="22.5">
      <c r="A81" s="10" t="s">
        <v>38</v>
      </c>
      <c r="B81" s="9" t="s">
        <v>26</v>
      </c>
      <c r="C81" s="9" t="s">
        <v>10</v>
      </c>
      <c r="D81" s="9" t="s">
        <v>39</v>
      </c>
      <c r="E81" s="9"/>
      <c r="F81" s="16">
        <f aca="true" t="shared" si="7" ref="F81:G83">F82</f>
        <v>63000</v>
      </c>
      <c r="G81" s="16">
        <f t="shared" si="7"/>
        <v>63000</v>
      </c>
    </row>
    <row r="82" spans="1:7" ht="22.5">
      <c r="A82" s="8" t="s">
        <v>83</v>
      </c>
      <c r="B82" s="9" t="s">
        <v>26</v>
      </c>
      <c r="C82" s="9" t="s">
        <v>10</v>
      </c>
      <c r="D82" s="9" t="s">
        <v>39</v>
      </c>
      <c r="E82" s="9" t="s">
        <v>71</v>
      </c>
      <c r="F82" s="16">
        <f t="shared" si="7"/>
        <v>63000</v>
      </c>
      <c r="G82" s="16">
        <f t="shared" si="7"/>
        <v>63000</v>
      </c>
    </row>
    <row r="83" spans="1:7" ht="22.5">
      <c r="A83" s="8" t="s">
        <v>84</v>
      </c>
      <c r="B83" s="9" t="s">
        <v>26</v>
      </c>
      <c r="C83" s="9" t="s">
        <v>10</v>
      </c>
      <c r="D83" s="9" t="s">
        <v>39</v>
      </c>
      <c r="E83" s="9" t="s">
        <v>72</v>
      </c>
      <c r="F83" s="16">
        <f t="shared" si="7"/>
        <v>63000</v>
      </c>
      <c r="G83" s="16">
        <f t="shared" si="7"/>
        <v>63000</v>
      </c>
    </row>
    <row r="84" spans="1:7" ht="22.5">
      <c r="A84" s="8" t="s">
        <v>85</v>
      </c>
      <c r="B84" s="9" t="s">
        <v>26</v>
      </c>
      <c r="C84" s="9" t="s">
        <v>10</v>
      </c>
      <c r="D84" s="9" t="s">
        <v>39</v>
      </c>
      <c r="E84" s="9" t="s">
        <v>73</v>
      </c>
      <c r="F84" s="16">
        <v>63000</v>
      </c>
      <c r="G84" s="16">
        <v>63000</v>
      </c>
    </row>
    <row r="85" spans="1:7" ht="12.75">
      <c r="A85" s="13" t="s">
        <v>49</v>
      </c>
      <c r="B85" s="7" t="s">
        <v>46</v>
      </c>
      <c r="C85" s="7"/>
      <c r="D85" s="7"/>
      <c r="E85" s="7"/>
      <c r="F85" s="15">
        <f aca="true" t="shared" si="8" ref="F85:G90">F86</f>
        <v>50000</v>
      </c>
      <c r="G85" s="15">
        <f t="shared" si="8"/>
        <v>60000</v>
      </c>
    </row>
    <row r="86" spans="1:7" ht="12.75">
      <c r="A86" s="13" t="s">
        <v>50</v>
      </c>
      <c r="B86" s="7" t="s">
        <v>46</v>
      </c>
      <c r="C86" s="7" t="s">
        <v>6</v>
      </c>
      <c r="D86" s="7"/>
      <c r="E86" s="7"/>
      <c r="F86" s="15">
        <f t="shared" si="8"/>
        <v>50000</v>
      </c>
      <c r="G86" s="15">
        <f t="shared" si="8"/>
        <v>60000</v>
      </c>
    </row>
    <row r="87" spans="1:7" ht="12.75">
      <c r="A87" s="14" t="s">
        <v>51</v>
      </c>
      <c r="B87" s="9" t="s">
        <v>46</v>
      </c>
      <c r="C87" s="9" t="s">
        <v>6</v>
      </c>
      <c r="D87" s="9" t="s">
        <v>47</v>
      </c>
      <c r="E87" s="9"/>
      <c r="F87" s="16">
        <f t="shared" si="8"/>
        <v>50000</v>
      </c>
      <c r="G87" s="16">
        <f t="shared" si="8"/>
        <v>60000</v>
      </c>
    </row>
    <row r="88" spans="1:7" ht="22.5">
      <c r="A88" s="8" t="s">
        <v>52</v>
      </c>
      <c r="B88" s="9" t="s">
        <v>46</v>
      </c>
      <c r="C88" s="9" t="s">
        <v>6</v>
      </c>
      <c r="D88" s="9" t="s">
        <v>48</v>
      </c>
      <c r="E88" s="9"/>
      <c r="F88" s="16">
        <f t="shared" si="8"/>
        <v>50000</v>
      </c>
      <c r="G88" s="16">
        <f t="shared" si="8"/>
        <v>60000</v>
      </c>
    </row>
    <row r="89" spans="1:7" ht="12.75">
      <c r="A89" s="8" t="s">
        <v>92</v>
      </c>
      <c r="B89" s="9" t="s">
        <v>46</v>
      </c>
      <c r="C89" s="9" t="s">
        <v>6</v>
      </c>
      <c r="D89" s="9" t="s">
        <v>48</v>
      </c>
      <c r="E89" s="9" t="s">
        <v>80</v>
      </c>
      <c r="F89" s="16">
        <f t="shared" si="8"/>
        <v>50000</v>
      </c>
      <c r="G89" s="16">
        <f t="shared" si="8"/>
        <v>60000</v>
      </c>
    </row>
    <row r="90" spans="1:7" ht="12.75">
      <c r="A90" s="8" t="s">
        <v>93</v>
      </c>
      <c r="B90" s="9" t="s">
        <v>46</v>
      </c>
      <c r="C90" s="9" t="s">
        <v>6</v>
      </c>
      <c r="D90" s="9" t="s">
        <v>48</v>
      </c>
      <c r="E90" s="9" t="s">
        <v>81</v>
      </c>
      <c r="F90" s="16">
        <f t="shared" si="8"/>
        <v>50000</v>
      </c>
      <c r="G90" s="16">
        <f t="shared" si="8"/>
        <v>60000</v>
      </c>
    </row>
    <row r="91" spans="1:7" ht="22.5">
      <c r="A91" s="8" t="s">
        <v>94</v>
      </c>
      <c r="B91" s="9" t="s">
        <v>46</v>
      </c>
      <c r="C91" s="9" t="s">
        <v>6</v>
      </c>
      <c r="D91" s="9" t="s">
        <v>48</v>
      </c>
      <c r="E91" s="9" t="s">
        <v>82</v>
      </c>
      <c r="F91" s="16">
        <v>50000</v>
      </c>
      <c r="G91" s="16">
        <v>60000</v>
      </c>
    </row>
    <row r="92" spans="1:7" ht="12.75">
      <c r="A92" s="6" t="s">
        <v>40</v>
      </c>
      <c r="B92" s="7" t="s">
        <v>70</v>
      </c>
      <c r="C92" s="7"/>
      <c r="D92" s="7"/>
      <c r="E92" s="7"/>
      <c r="F92" s="15">
        <f aca="true" t="shared" si="9" ref="F92:G96">F93</f>
        <v>6600</v>
      </c>
      <c r="G92" s="15">
        <f t="shared" si="9"/>
        <v>6800</v>
      </c>
    </row>
    <row r="93" spans="1:7" ht="12.75">
      <c r="A93" s="6" t="s">
        <v>69</v>
      </c>
      <c r="B93" s="7" t="s">
        <v>70</v>
      </c>
      <c r="C93" s="7" t="s">
        <v>7</v>
      </c>
      <c r="D93" s="7"/>
      <c r="E93" s="7"/>
      <c r="F93" s="15">
        <f t="shared" si="9"/>
        <v>6600</v>
      </c>
      <c r="G93" s="15">
        <f t="shared" si="9"/>
        <v>6800</v>
      </c>
    </row>
    <row r="94" spans="1:7" ht="22.5">
      <c r="A94" s="8" t="s">
        <v>41</v>
      </c>
      <c r="B94" s="9" t="s">
        <v>70</v>
      </c>
      <c r="C94" s="9" t="s">
        <v>7</v>
      </c>
      <c r="D94" s="9" t="s">
        <v>42</v>
      </c>
      <c r="E94" s="9"/>
      <c r="F94" s="16">
        <f t="shared" si="9"/>
        <v>6600</v>
      </c>
      <c r="G94" s="16">
        <f t="shared" si="9"/>
        <v>6800</v>
      </c>
    </row>
    <row r="95" spans="1:7" ht="22.5">
      <c r="A95" s="8" t="s">
        <v>83</v>
      </c>
      <c r="B95" s="9" t="s">
        <v>70</v>
      </c>
      <c r="C95" s="9" t="s">
        <v>7</v>
      </c>
      <c r="D95" s="9" t="s">
        <v>42</v>
      </c>
      <c r="E95" s="9" t="s">
        <v>71</v>
      </c>
      <c r="F95" s="16">
        <f t="shared" si="9"/>
        <v>6600</v>
      </c>
      <c r="G95" s="16">
        <f t="shared" si="9"/>
        <v>6800</v>
      </c>
    </row>
    <row r="96" spans="1:7" ht="22.5">
      <c r="A96" s="8" t="s">
        <v>84</v>
      </c>
      <c r="B96" s="9" t="s">
        <v>70</v>
      </c>
      <c r="C96" s="9" t="s">
        <v>7</v>
      </c>
      <c r="D96" s="9" t="s">
        <v>42</v>
      </c>
      <c r="E96" s="9" t="s">
        <v>72</v>
      </c>
      <c r="F96" s="16">
        <f t="shared" si="9"/>
        <v>6600</v>
      </c>
      <c r="G96" s="16">
        <f t="shared" si="9"/>
        <v>6800</v>
      </c>
    </row>
    <row r="97" spans="1:7" ht="22.5">
      <c r="A97" s="8" t="s">
        <v>85</v>
      </c>
      <c r="B97" s="9" t="s">
        <v>70</v>
      </c>
      <c r="C97" s="9" t="s">
        <v>7</v>
      </c>
      <c r="D97" s="9" t="s">
        <v>42</v>
      </c>
      <c r="E97" s="9" t="s">
        <v>73</v>
      </c>
      <c r="F97" s="16">
        <v>6600</v>
      </c>
      <c r="G97" s="16">
        <v>6800</v>
      </c>
    </row>
    <row r="98" spans="1:7" ht="12.75">
      <c r="A98" s="13" t="s">
        <v>103</v>
      </c>
      <c r="B98" s="13">
        <v>99</v>
      </c>
      <c r="C98" s="13"/>
      <c r="D98" s="13"/>
      <c r="E98" s="13"/>
      <c r="F98" s="19">
        <f aca="true" t="shared" si="10" ref="F98:G100">F99</f>
        <v>74600</v>
      </c>
      <c r="G98" s="19">
        <f t="shared" si="10"/>
        <v>159700</v>
      </c>
    </row>
    <row r="99" spans="1:7" ht="12.75">
      <c r="A99" s="14" t="s">
        <v>103</v>
      </c>
      <c r="B99" s="14">
        <v>99</v>
      </c>
      <c r="C99" s="14">
        <v>99</v>
      </c>
      <c r="D99" s="14"/>
      <c r="E99" s="14"/>
      <c r="F99" s="20">
        <f t="shared" si="10"/>
        <v>74600</v>
      </c>
      <c r="G99" s="20">
        <f t="shared" si="10"/>
        <v>159700</v>
      </c>
    </row>
    <row r="100" spans="1:7" ht="12.75">
      <c r="A100" s="14" t="s">
        <v>103</v>
      </c>
      <c r="B100" s="14">
        <v>99</v>
      </c>
      <c r="C100" s="14">
        <v>99</v>
      </c>
      <c r="D100" s="14" t="s">
        <v>104</v>
      </c>
      <c r="E100" s="14"/>
      <c r="F100" s="20">
        <f t="shared" si="10"/>
        <v>74600</v>
      </c>
      <c r="G100" s="20">
        <f t="shared" si="10"/>
        <v>159700</v>
      </c>
    </row>
    <row r="101" spans="1:7" ht="12.75">
      <c r="A101" s="14" t="s">
        <v>103</v>
      </c>
      <c r="B101" s="14">
        <v>99</v>
      </c>
      <c r="C101" s="14">
        <v>99</v>
      </c>
      <c r="D101" s="14" t="s">
        <v>104</v>
      </c>
      <c r="E101" s="9" t="s">
        <v>105</v>
      </c>
      <c r="F101" s="20">
        <v>74600</v>
      </c>
      <c r="G101" s="20">
        <v>159700</v>
      </c>
    </row>
  </sheetData>
  <sheetProtection/>
  <mergeCells count="12">
    <mergeCell ref="B7:G7"/>
    <mergeCell ref="A9:F9"/>
    <mergeCell ref="A12:F12"/>
    <mergeCell ref="A13:F13"/>
    <mergeCell ref="A11:F11"/>
    <mergeCell ref="A10:F10"/>
    <mergeCell ref="C1:G1"/>
    <mergeCell ref="B2:G2"/>
    <mergeCell ref="B3:G3"/>
    <mergeCell ref="B4:G4"/>
    <mergeCell ref="B5:G5"/>
    <mergeCell ref="B6:G6"/>
  </mergeCells>
  <printOptions/>
  <pageMargins left="0.96" right="0.19" top="1.15" bottom="0.17" header="0.36" footer="0.2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2009-12-29T07:29:24Z</cp:lastPrinted>
  <dcterms:created xsi:type="dcterms:W3CDTF">2007-10-30T14:06:17Z</dcterms:created>
  <dcterms:modified xsi:type="dcterms:W3CDTF">2012-01-18T06:13:59Z</dcterms:modified>
  <cp:category/>
  <cp:version/>
  <cp:contentType/>
  <cp:contentStatus/>
</cp:coreProperties>
</file>