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'барсуковское'!$A$1:$F$68</definedName>
  </definedNames>
  <calcPr fullCalcOnLoad="1"/>
</workbook>
</file>

<file path=xl/sharedStrings.xml><?xml version="1.0" encoding="utf-8"?>
<sst xmlns="http://schemas.openxmlformats.org/spreadsheetml/2006/main" count="222" uniqueCount="86">
  <si>
    <t>Наименование показателя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</si>
  <si>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</si>
  <si>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</si>
  <si>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</si>
  <si>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</si>
  <si>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</si>
  <si>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</si>
  <si>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</si>
  <si>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</si>
  <si>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</si>
  <si>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</si>
  <si>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002 00 00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</si>
  <si>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</si>
  <si>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</si>
  <si>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</si>
  <si>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</si>
  <si>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</si>
  <si>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</si>
  <si>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</si>
  <si>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</si>
  <si>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070 00 00</t>
  </si>
  <si>
    <t xml:space="preserve">Прочие расходы </t>
  </si>
  <si>
    <t>Резервные фонды местных администраций</t>
  </si>
  <si>
    <t>070 05 00</t>
  </si>
  <si>
    <t>013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</si>
  <si>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</si>
  <si>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</si>
  <si>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</si>
  <si>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</si>
  <si>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</si>
  <si>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</si>
  <si>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</si>
  <si>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</si>
  <si>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</si>
  <si>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</si>
  <si>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</si>
  <si>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</si>
  <si>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</si>
  <si>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</si>
  <si>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</si>
  <si>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</si>
  <si>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</si>
  <si>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</si>
  <si>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</si>
  <si>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</si>
  <si>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</si>
  <si>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</si>
  <si>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</si>
  <si>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</si>
  <si>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(рублей)</t>
  </si>
  <si>
    <t>к решению Совета депутатов</t>
  </si>
  <si>
    <t>Монастырщинского района Смоленской</t>
  </si>
  <si>
    <t>10</t>
  </si>
  <si>
    <t>491 00 00</t>
  </si>
  <si>
    <t>491 01 00</t>
  </si>
  <si>
    <t>005</t>
  </si>
  <si>
    <t>Социальная политика</t>
  </si>
  <si>
    <t>Пенсионное обеспечение</t>
  </si>
  <si>
    <t>Доплаты к пенсиям, дополнительное пенсиооное обеспечение</t>
  </si>
  <si>
    <t>Доплаты к пенсиям государственных служащих объектов Российской Федерации и муниципальных служащих</t>
  </si>
  <si>
    <t>Социальные выплаты</t>
  </si>
  <si>
    <t>006</t>
  </si>
  <si>
    <t>Субсидии юридическим лицам</t>
  </si>
  <si>
    <t>Барсуковского сельского поселения</t>
  </si>
  <si>
    <t>области "О бюджете Барсуковского</t>
  </si>
  <si>
    <t>521 00 00</t>
  </si>
  <si>
    <t>521 01 04</t>
  </si>
  <si>
    <t>521 01 00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</si>
  <si>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</si>
  <si>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</si>
  <si>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Компенсация выпадающих доходов организаций, предоставляющих населению услугу по централизованному отоплению жилищного фонда по тарифам, не обеспечивающим возмещение издержек</t>
  </si>
  <si>
    <t>подразделам, целевым статьям и видам расходов</t>
  </si>
  <si>
    <t>Распределение бюджетных ассигнований по разделам,</t>
  </si>
  <si>
    <t xml:space="preserve">сельского поселения Монастырщинского 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</si>
  <si>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 бюджетной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</si>
  <si>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Российской Федерации</t>
  </si>
  <si>
    <t>525 00 00</t>
  </si>
  <si>
    <t>525 01 00</t>
  </si>
  <si>
    <t>525 01 04</t>
  </si>
  <si>
    <t>района Смоленской области на 2011 год"</t>
  </si>
  <si>
    <t>классификации расходов бюджетов на 2011год.</t>
  </si>
  <si>
    <t>002 08 00</t>
  </si>
  <si>
    <t>Глава местной администрации (исполнительно-распорядительного органа муниципального образовани)</t>
  </si>
  <si>
    <t>Приложение 7</t>
  </si>
  <si>
    <t>11</t>
  </si>
  <si>
    <t>Массовый 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</si>
</sst>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54">
      <selection activeCell="B65" sqref="B65:C68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3:6" ht="12.75">
      <c r="C1" s="24" t="s">
        <v>83</v>
      </c>
      <c r="D1" s="24"/>
      <c r="E1" s="24"/>
      <c r="F1" s="24"/>
    </row>
    <row r="2" spans="2:6" ht="12.75">
      <c r="B2" s="24" t="s">
        <v>50</v>
      </c>
      <c r="C2" s="19"/>
      <c r="D2" s="19"/>
      <c r="E2" s="19"/>
      <c r="F2" s="19"/>
    </row>
    <row r="3" spans="2:6" ht="12.75">
      <c r="B3" s="24" t="s">
        <v>63</v>
      </c>
      <c r="C3" s="19"/>
      <c r="D3" s="19"/>
      <c r="E3" s="19"/>
      <c r="F3" s="19"/>
    </row>
    <row r="4" spans="2:6" ht="12.75">
      <c r="B4" s="24" t="s">
        <v>51</v>
      </c>
      <c r="C4" s="19"/>
      <c r="D4" s="19"/>
      <c r="E4" s="19"/>
      <c r="F4" s="19"/>
    </row>
    <row r="5" spans="2:6" ht="12.75">
      <c r="B5" s="24" t="s">
        <v>64</v>
      </c>
      <c r="C5" s="19"/>
      <c r="D5" s="19"/>
      <c r="E5" s="19"/>
      <c r="F5" s="19"/>
    </row>
    <row r="6" spans="2:6" ht="13.5" customHeight="1">
      <c r="B6" s="18" t="s">
        <v>73</v>
      </c>
      <c r="C6" s="19"/>
      <c r="D6" s="19"/>
      <c r="E6" s="19"/>
      <c r="F6" s="19"/>
    </row>
    <row r="7" spans="2:6" ht="13.5" customHeight="1">
      <c r="B7" s="18" t="s">
        <v>79</v>
      </c>
      <c r="C7" s="19"/>
      <c r="D7" s="19"/>
      <c r="E7" s="19"/>
      <c r="F7" s="19"/>
    </row>
    <row r="8" spans="2:6" ht="28.5" customHeight="1">
      <c r="B8" s="12"/>
      <c r="C8" s="13"/>
      <c r="D8" s="13"/>
      <c r="E8" s="13"/>
      <c r="F8" s="13"/>
    </row>
    <row r="9" spans="1:6" ht="15" customHeight="1">
      <c r="A9" s="20" t="s">
        <v>72</v>
      </c>
      <c r="B9" s="23"/>
      <c r="C9" s="23"/>
      <c r="D9" s="23"/>
      <c r="E9" s="23"/>
      <c r="F9" s="23"/>
    </row>
    <row r="10" spans="1:6" ht="14.25" customHeight="1" hidden="1">
      <c r="A10" s="20"/>
      <c r="B10" s="21"/>
      <c r="C10" s="21"/>
      <c r="D10" s="21"/>
      <c r="E10" s="21"/>
      <c r="F10" s="21"/>
    </row>
    <row r="11" spans="1:6" ht="0.75" customHeight="1" hidden="1">
      <c r="A11" s="20"/>
      <c r="B11" s="21"/>
      <c r="C11" s="21"/>
      <c r="D11" s="21"/>
      <c r="E11" s="21"/>
      <c r="F11" s="21"/>
    </row>
    <row r="12" spans="1:6" ht="14.25" customHeight="1">
      <c r="A12" s="20" t="s">
        <v>71</v>
      </c>
      <c r="B12" s="21"/>
      <c r="C12" s="21"/>
      <c r="D12" s="21"/>
      <c r="E12" s="21"/>
      <c r="F12" s="21"/>
    </row>
    <row r="13" spans="1:6" ht="14.25" customHeight="1">
      <c r="A13" s="20" t="s">
        <v>80</v>
      </c>
      <c r="B13" s="21"/>
      <c r="C13" s="21"/>
      <c r="D13" s="21"/>
      <c r="E13" s="21"/>
      <c r="F13" s="21"/>
    </row>
    <row r="14" ht="12.75">
      <c r="F14" s="11" t="s">
        <v>49</v>
      </c>
    </row>
    <row r="15" spans="1:6" ht="45">
      <c r="A15" s="2" t="s">
        <v>0</v>
      </c>
      <c r="B15" s="2" t="s">
        <v>4</v>
      </c>
      <c r="C15" s="2" t="s">
        <v>5</v>
      </c>
      <c r="D15" s="2" t="s">
        <v>6</v>
      </c>
      <c r="E15" s="2" t="s">
        <v>7</v>
      </c>
      <c r="F15" s="2" t="s">
        <v>8</v>
      </c>
    </row>
    <row r="16" spans="1:6" ht="13.5" customHeight="1">
      <c r="A16" s="3" t="s">
        <v>1</v>
      </c>
      <c r="B16" s="5" t="s">
        <v>9</v>
      </c>
      <c r="C16" s="5"/>
      <c r="D16" s="5"/>
      <c r="E16" s="5"/>
      <c r="F16" s="14">
        <f>SUM(F17,F21,F27)</f>
        <v>1589170</v>
      </c>
    </row>
    <row r="17" spans="1:6" ht="45" customHeight="1">
      <c r="A17" s="3" t="s">
        <v>13</v>
      </c>
      <c r="B17" s="5" t="s">
        <v>9</v>
      </c>
      <c r="C17" s="5" t="s">
        <v>14</v>
      </c>
      <c r="D17" s="5"/>
      <c r="E17" s="5"/>
      <c r="F17" s="14">
        <f>F18</f>
        <v>52000</v>
      </c>
    </row>
    <row r="18" spans="1:6" ht="33.75" customHeight="1">
      <c r="A18" s="1" t="s">
        <v>2</v>
      </c>
      <c r="B18" s="7" t="s">
        <v>9</v>
      </c>
      <c r="C18" s="7" t="s">
        <v>14</v>
      </c>
      <c r="D18" s="7" t="s">
        <v>11</v>
      </c>
      <c r="E18" s="7"/>
      <c r="F18" s="15">
        <f>F19</f>
        <v>52000</v>
      </c>
    </row>
    <row r="19" spans="1:6" ht="12.75">
      <c r="A19" s="1" t="s">
        <v>15</v>
      </c>
      <c r="B19" s="7" t="s">
        <v>9</v>
      </c>
      <c r="C19" s="7" t="s">
        <v>14</v>
      </c>
      <c r="D19" s="7" t="s">
        <v>16</v>
      </c>
      <c r="E19" s="7"/>
      <c r="F19" s="15">
        <f>F20</f>
        <v>52000</v>
      </c>
    </row>
    <row r="20" spans="1:6" ht="16.5" customHeight="1">
      <c r="A20" s="1" t="s">
        <v>3</v>
      </c>
      <c r="B20" s="7" t="s">
        <v>9</v>
      </c>
      <c r="C20" s="7" t="s">
        <v>14</v>
      </c>
      <c r="D20" s="7" t="s">
        <v>16</v>
      </c>
      <c r="E20" s="7" t="s">
        <v>12</v>
      </c>
      <c r="F20" s="15">
        <v>52000</v>
      </c>
    </row>
    <row r="21" spans="1:6" ht="35.25" customHeight="1">
      <c r="A21" s="3" t="s">
        <v>17</v>
      </c>
      <c r="B21" s="5" t="s">
        <v>9</v>
      </c>
      <c r="C21" s="5" t="s">
        <v>18</v>
      </c>
      <c r="D21" s="5"/>
      <c r="E21" s="5"/>
      <c r="F21" s="14">
        <f>F22</f>
        <v>1487170</v>
      </c>
    </row>
    <row r="22" spans="1:6" ht="35.25" customHeight="1">
      <c r="A22" s="1" t="s">
        <v>2</v>
      </c>
      <c r="B22" s="7" t="s">
        <v>9</v>
      </c>
      <c r="C22" s="7" t="s">
        <v>18</v>
      </c>
      <c r="D22" s="7" t="s">
        <v>11</v>
      </c>
      <c r="E22" s="7"/>
      <c r="F22" s="15">
        <f>F23+F25</f>
        <v>1487170</v>
      </c>
    </row>
    <row r="23" spans="1:6" ht="12.75">
      <c r="A23" s="1" t="s">
        <v>15</v>
      </c>
      <c r="B23" s="7" t="s">
        <v>9</v>
      </c>
      <c r="C23" s="7" t="s">
        <v>18</v>
      </c>
      <c r="D23" s="7" t="s">
        <v>16</v>
      </c>
      <c r="E23" s="7"/>
      <c r="F23" s="15">
        <f>F24</f>
        <v>1167870</v>
      </c>
    </row>
    <row r="24" spans="1:6" ht="14.25" customHeight="1">
      <c r="A24" s="1" t="s">
        <v>3</v>
      </c>
      <c r="B24" s="7" t="s">
        <v>9</v>
      </c>
      <c r="C24" s="7" t="s">
        <v>18</v>
      </c>
      <c r="D24" s="7" t="s">
        <v>16</v>
      </c>
      <c r="E24" s="7" t="s">
        <v>12</v>
      </c>
      <c r="F24" s="15">
        <v>1167870</v>
      </c>
    </row>
    <row r="25" spans="1:6" ht="21.75" customHeight="1">
      <c r="A25" s="1" t="s">
        <v>82</v>
      </c>
      <c r="B25" s="7" t="s">
        <v>9</v>
      </c>
      <c r="C25" s="7" t="s">
        <v>18</v>
      </c>
      <c r="D25" s="7" t="s">
        <v>81</v>
      </c>
      <c r="E25" s="7"/>
      <c r="F25" s="15">
        <f>F26</f>
        <v>319300</v>
      </c>
    </row>
    <row r="26" spans="1:6" ht="14.25" customHeight="1">
      <c r="A26" s="1" t="s">
        <v>3</v>
      </c>
      <c r="B26" s="7" t="s">
        <v>9</v>
      </c>
      <c r="C26" s="7" t="s">
        <v>18</v>
      </c>
      <c r="D26" s="7" t="s">
        <v>81</v>
      </c>
      <c r="E26" s="7" t="s">
        <v>12</v>
      </c>
      <c r="F26" s="15">
        <v>319300</v>
      </c>
    </row>
    <row r="27" spans="1:6" ht="12.75">
      <c r="A27" s="3" t="s">
        <v>19</v>
      </c>
      <c r="B27" s="5" t="s">
        <v>9</v>
      </c>
      <c r="C27" s="5" t="s">
        <v>84</v>
      </c>
      <c r="D27" s="5"/>
      <c r="E27" s="5"/>
      <c r="F27" s="14">
        <f>F28</f>
        <v>50000</v>
      </c>
    </row>
    <row r="28" spans="1:6" ht="12.75">
      <c r="A28" s="1" t="s">
        <v>19</v>
      </c>
      <c r="B28" s="7" t="s">
        <v>9</v>
      </c>
      <c r="C28" s="7" t="s">
        <v>84</v>
      </c>
      <c r="D28" s="7" t="s">
        <v>20</v>
      </c>
      <c r="E28" s="7"/>
      <c r="F28" s="15">
        <f>F29</f>
        <v>50000</v>
      </c>
    </row>
    <row r="29" spans="1:6" ht="15.75" customHeight="1">
      <c r="A29" s="1" t="s">
        <v>22</v>
      </c>
      <c r="B29" s="7" t="s">
        <v>9</v>
      </c>
      <c r="C29" s="7" t="s">
        <v>84</v>
      </c>
      <c r="D29" s="7" t="s">
        <v>23</v>
      </c>
      <c r="E29" s="7"/>
      <c r="F29" s="15">
        <f>F30</f>
        <v>50000</v>
      </c>
    </row>
    <row r="30" spans="1:6" ht="12.75">
      <c r="A30" s="1" t="s">
        <v>21</v>
      </c>
      <c r="B30" s="7" t="s">
        <v>9</v>
      </c>
      <c r="C30" s="7" t="s">
        <v>84</v>
      </c>
      <c r="D30" s="7" t="s">
        <v>23</v>
      </c>
      <c r="E30" s="7" t="s">
        <v>24</v>
      </c>
      <c r="F30" s="15">
        <v>50000</v>
      </c>
    </row>
    <row r="31" spans="1:6" ht="12.75">
      <c r="A31" s="3" t="s">
        <v>25</v>
      </c>
      <c r="B31" s="5" t="s">
        <v>10</v>
      </c>
      <c r="C31" s="5"/>
      <c r="D31" s="5"/>
      <c r="E31" s="5"/>
      <c r="F31" s="14">
        <f>F32</f>
        <v>51600</v>
      </c>
    </row>
    <row r="32" spans="1:6" ht="12" customHeight="1">
      <c r="A32" s="3" t="s">
        <v>26</v>
      </c>
      <c r="B32" s="5" t="s">
        <v>10</v>
      </c>
      <c r="C32" s="5" t="s">
        <v>14</v>
      </c>
      <c r="D32" s="5"/>
      <c r="E32" s="5"/>
      <c r="F32" s="14">
        <f>F33</f>
        <v>51600</v>
      </c>
    </row>
    <row r="33" spans="1:6" ht="15" customHeight="1">
      <c r="A33" s="1" t="s">
        <v>27</v>
      </c>
      <c r="B33" s="7" t="s">
        <v>10</v>
      </c>
      <c r="C33" s="7" t="s">
        <v>14</v>
      </c>
      <c r="D33" s="7" t="s">
        <v>28</v>
      </c>
      <c r="E33" s="7"/>
      <c r="F33" s="15">
        <f>F34</f>
        <v>51600</v>
      </c>
    </row>
    <row r="34" spans="1:6" ht="24.75" customHeight="1">
      <c r="A34" s="8" t="s">
        <v>29</v>
      </c>
      <c r="B34" s="9" t="s">
        <v>10</v>
      </c>
      <c r="C34" s="9" t="s">
        <v>14</v>
      </c>
      <c r="D34" s="9" t="s">
        <v>30</v>
      </c>
      <c r="E34" s="9"/>
      <c r="F34" s="16">
        <f>F35</f>
        <v>51600</v>
      </c>
    </row>
    <row r="35" spans="1:6" ht="15" customHeight="1">
      <c r="A35" s="1" t="s">
        <v>3</v>
      </c>
      <c r="B35" s="7" t="s">
        <v>10</v>
      </c>
      <c r="C35" s="7" t="s">
        <v>14</v>
      </c>
      <c r="D35" s="7" t="s">
        <v>30</v>
      </c>
      <c r="E35" s="7" t="s">
        <v>12</v>
      </c>
      <c r="F35" s="15">
        <v>51600</v>
      </c>
    </row>
    <row r="36" spans="1:6" ht="12.75">
      <c r="A36" s="3" t="s">
        <v>31</v>
      </c>
      <c r="B36" s="5" t="s">
        <v>32</v>
      </c>
      <c r="C36" s="5"/>
      <c r="D36" s="5"/>
      <c r="E36" s="5"/>
      <c r="F36" s="14">
        <f>F37+F50</f>
        <v>1010730</v>
      </c>
    </row>
    <row r="37" spans="1:6" ht="12.75">
      <c r="A37" s="3" t="s">
        <v>33</v>
      </c>
      <c r="B37" s="5" t="s">
        <v>32</v>
      </c>
      <c r="C37" s="5" t="s">
        <v>10</v>
      </c>
      <c r="D37" s="5"/>
      <c r="E37" s="5"/>
      <c r="F37" s="14">
        <f>F38+F42+F46</f>
        <v>551400</v>
      </c>
    </row>
    <row r="38" spans="1:6" ht="12.75">
      <c r="A38" s="1" t="s">
        <v>34</v>
      </c>
      <c r="B38" s="7" t="s">
        <v>32</v>
      </c>
      <c r="C38" s="7" t="s">
        <v>10</v>
      </c>
      <c r="D38" s="7" t="s">
        <v>35</v>
      </c>
      <c r="E38" s="7"/>
      <c r="F38" s="15">
        <f>F39</f>
        <v>401400</v>
      </c>
    </row>
    <row r="39" spans="1:6" ht="14.25" customHeight="1">
      <c r="A39" s="1" t="s">
        <v>36</v>
      </c>
      <c r="B39" s="7" t="s">
        <v>32</v>
      </c>
      <c r="C39" s="7" t="s">
        <v>10</v>
      </c>
      <c r="D39" s="7" t="s">
        <v>37</v>
      </c>
      <c r="E39" s="7"/>
      <c r="F39" s="15">
        <f>F40+F41</f>
        <v>401400</v>
      </c>
    </row>
    <row r="40" spans="1:6" ht="12" customHeight="1">
      <c r="A40" s="1" t="s">
        <v>3</v>
      </c>
      <c r="B40" s="7" t="s">
        <v>32</v>
      </c>
      <c r="C40" s="7" t="s">
        <v>10</v>
      </c>
      <c r="D40" s="7" t="s">
        <v>37</v>
      </c>
      <c r="E40" s="7" t="s">
        <v>12</v>
      </c>
      <c r="F40" s="15">
        <v>222900</v>
      </c>
    </row>
    <row r="41" spans="1:6" ht="12" customHeight="1">
      <c r="A41" s="1" t="s">
        <v>62</v>
      </c>
      <c r="B41" s="7" t="s">
        <v>32</v>
      </c>
      <c r="C41" s="7" t="s">
        <v>10</v>
      </c>
      <c r="D41" s="7" t="s">
        <v>37</v>
      </c>
      <c r="E41" s="7" t="s">
        <v>61</v>
      </c>
      <c r="F41" s="15">
        <v>178500</v>
      </c>
    </row>
    <row r="42" spans="1:6" ht="12" customHeight="1">
      <c r="A42" s="3" t="s">
        <v>68</v>
      </c>
      <c r="B42" s="5" t="s">
        <v>32</v>
      </c>
      <c r="C42" s="5" t="s">
        <v>10</v>
      </c>
      <c r="D42" s="5" t="s">
        <v>65</v>
      </c>
      <c r="E42" s="5"/>
      <c r="F42" s="14">
        <f>F43</f>
        <v>0</v>
      </c>
    </row>
    <row r="43" spans="1:6" ht="57" customHeight="1">
      <c r="A43" s="3" t="s">
        <v>69</v>
      </c>
      <c r="B43" s="5" t="s">
        <v>32</v>
      </c>
      <c r="C43" s="5" t="s">
        <v>10</v>
      </c>
      <c r="D43" s="5" t="s">
        <v>67</v>
      </c>
      <c r="E43" s="5"/>
      <c r="F43" s="14">
        <f>F44</f>
        <v>0</v>
      </c>
    </row>
    <row r="44" spans="1:6" ht="46.5" customHeight="1">
      <c r="A44" s="1" t="s">
        <v>70</v>
      </c>
      <c r="B44" s="7" t="s">
        <v>32</v>
      </c>
      <c r="C44" s="7" t="s">
        <v>10</v>
      </c>
      <c r="D44" s="7" t="s">
        <v>66</v>
      </c>
      <c r="E44" s="7"/>
      <c r="F44" s="15">
        <f>F45</f>
        <v>0</v>
      </c>
    </row>
    <row r="45" spans="1:6" ht="12" customHeight="1">
      <c r="A45" s="1" t="s">
        <v>62</v>
      </c>
      <c r="B45" s="7" t="s">
        <v>32</v>
      </c>
      <c r="C45" s="7" t="s">
        <v>10</v>
      </c>
      <c r="D45" s="7" t="s">
        <v>66</v>
      </c>
      <c r="E45" s="7" t="s">
        <v>61</v>
      </c>
      <c r="F45" s="15"/>
    </row>
    <row r="46" spans="1:6" ht="62.25" customHeight="1">
      <c r="A46" s="1" t="s">
        <v>74</v>
      </c>
      <c r="B46" s="7" t="s">
        <v>32</v>
      </c>
      <c r="C46" s="7" t="s">
        <v>10</v>
      </c>
      <c r="D46" s="7" t="s">
        <v>76</v>
      </c>
      <c r="E46" s="7"/>
      <c r="F46" s="15">
        <f>F47</f>
        <v>150000</v>
      </c>
    </row>
    <row r="47" spans="1:6" ht="58.5" customHeight="1">
      <c r="A47" s="1" t="s">
        <v>75</v>
      </c>
      <c r="B47" s="7" t="s">
        <v>32</v>
      </c>
      <c r="C47" s="7" t="s">
        <v>10</v>
      </c>
      <c r="D47" s="7" t="s">
        <v>77</v>
      </c>
      <c r="E47" s="7"/>
      <c r="F47" s="15">
        <f>F48</f>
        <v>150000</v>
      </c>
    </row>
    <row r="48" spans="1:6" ht="46.5" customHeight="1">
      <c r="A48" s="1" t="s">
        <v>70</v>
      </c>
      <c r="B48" s="7" t="s">
        <v>32</v>
      </c>
      <c r="C48" s="7" t="s">
        <v>10</v>
      </c>
      <c r="D48" s="7" t="s">
        <v>78</v>
      </c>
      <c r="E48" s="7"/>
      <c r="F48" s="15">
        <f>F49</f>
        <v>150000</v>
      </c>
    </row>
    <row r="49" spans="1:6" ht="12" customHeight="1">
      <c r="A49" s="1" t="s">
        <v>62</v>
      </c>
      <c r="B49" s="7" t="s">
        <v>32</v>
      </c>
      <c r="C49" s="7" t="s">
        <v>10</v>
      </c>
      <c r="D49" s="7" t="s">
        <v>78</v>
      </c>
      <c r="E49" s="7" t="s">
        <v>61</v>
      </c>
      <c r="F49" s="15">
        <v>150000</v>
      </c>
    </row>
    <row r="50" spans="1:6" ht="12.75">
      <c r="A50" s="3" t="s">
        <v>38</v>
      </c>
      <c r="B50" s="5" t="s">
        <v>32</v>
      </c>
      <c r="C50" s="5" t="s">
        <v>14</v>
      </c>
      <c r="D50" s="5"/>
      <c r="E50" s="5"/>
      <c r="F50" s="14">
        <f>F51</f>
        <v>459330</v>
      </c>
    </row>
    <row r="51" spans="1:6" ht="12.75">
      <c r="A51" s="1" t="s">
        <v>38</v>
      </c>
      <c r="B51" s="7" t="s">
        <v>32</v>
      </c>
      <c r="C51" s="7" t="s">
        <v>14</v>
      </c>
      <c r="D51" s="7" t="s">
        <v>39</v>
      </c>
      <c r="E51" s="7"/>
      <c r="F51" s="15">
        <f>F52+F55+F57</f>
        <v>459330</v>
      </c>
    </row>
    <row r="52" spans="1:6" ht="12.75">
      <c r="A52" s="1" t="s">
        <v>40</v>
      </c>
      <c r="B52" s="7" t="s">
        <v>32</v>
      </c>
      <c r="C52" s="7" t="s">
        <v>14</v>
      </c>
      <c r="D52" s="7" t="s">
        <v>41</v>
      </c>
      <c r="E52" s="7"/>
      <c r="F52" s="15">
        <f>F53+F54</f>
        <v>287310</v>
      </c>
    </row>
    <row r="53" spans="1:6" ht="13.5" customHeight="1">
      <c r="A53" s="10" t="s">
        <v>3</v>
      </c>
      <c r="B53" s="7" t="s">
        <v>32</v>
      </c>
      <c r="C53" s="7" t="s">
        <v>14</v>
      </c>
      <c r="D53" s="7" t="s">
        <v>41</v>
      </c>
      <c r="E53" s="7" t="s">
        <v>12</v>
      </c>
      <c r="F53" s="15">
        <v>227310</v>
      </c>
    </row>
    <row r="54" spans="1:6" ht="13.5" customHeight="1">
      <c r="A54" s="10" t="s">
        <v>62</v>
      </c>
      <c r="B54" s="7" t="s">
        <v>32</v>
      </c>
      <c r="C54" s="7" t="s">
        <v>14</v>
      </c>
      <c r="D54" s="7" t="s">
        <v>41</v>
      </c>
      <c r="E54" s="7" t="s">
        <v>61</v>
      </c>
      <c r="F54" s="15">
        <v>60000</v>
      </c>
    </row>
    <row r="55" spans="1:6" ht="35.25" customHeight="1">
      <c r="A55" s="10" t="s">
        <v>42</v>
      </c>
      <c r="B55" s="7" t="s">
        <v>32</v>
      </c>
      <c r="C55" s="7" t="s">
        <v>14</v>
      </c>
      <c r="D55" s="7" t="s">
        <v>43</v>
      </c>
      <c r="E55" s="7"/>
      <c r="F55" s="15">
        <f>F56</f>
        <v>114520</v>
      </c>
    </row>
    <row r="56" spans="1:6" ht="15" customHeight="1">
      <c r="A56" s="10" t="s">
        <v>3</v>
      </c>
      <c r="B56" s="7" t="s">
        <v>32</v>
      </c>
      <c r="C56" s="7" t="s">
        <v>14</v>
      </c>
      <c r="D56" s="7" t="s">
        <v>43</v>
      </c>
      <c r="E56" s="7" t="s">
        <v>12</v>
      </c>
      <c r="F56" s="15">
        <v>114520</v>
      </c>
    </row>
    <row r="57" spans="1:6" ht="22.5">
      <c r="A57" s="10" t="s">
        <v>44</v>
      </c>
      <c r="B57" s="7" t="s">
        <v>32</v>
      </c>
      <c r="C57" s="7" t="s">
        <v>14</v>
      </c>
      <c r="D57" s="7" t="s">
        <v>45</v>
      </c>
      <c r="E57" s="7"/>
      <c r="F57" s="15">
        <f>F58</f>
        <v>57500</v>
      </c>
    </row>
    <row r="58" spans="1:6" ht="13.5" customHeight="1">
      <c r="A58" s="10" t="s">
        <v>3</v>
      </c>
      <c r="B58" s="7" t="s">
        <v>32</v>
      </c>
      <c r="C58" s="7" t="s">
        <v>14</v>
      </c>
      <c r="D58" s="7" t="s">
        <v>45</v>
      </c>
      <c r="E58" s="7" t="s">
        <v>12</v>
      </c>
      <c r="F58" s="15">
        <v>57500</v>
      </c>
    </row>
    <row r="59" spans="1:6" ht="1.5" customHeight="1" hidden="1">
      <c r="A59" s="22"/>
      <c r="B59" s="22"/>
      <c r="C59" s="22"/>
      <c r="D59" s="22"/>
      <c r="E59" s="22"/>
      <c r="F59" s="17"/>
    </row>
    <row r="60" spans="1:6" ht="12.75">
      <c r="A60" s="4" t="s">
        <v>56</v>
      </c>
      <c r="B60" s="5" t="s">
        <v>52</v>
      </c>
      <c r="C60" s="5"/>
      <c r="D60" s="5"/>
      <c r="E60" s="5"/>
      <c r="F60" s="14">
        <f>F61</f>
        <v>36000</v>
      </c>
    </row>
    <row r="61" spans="1:6" ht="12.75">
      <c r="A61" s="4" t="s">
        <v>57</v>
      </c>
      <c r="B61" s="5" t="s">
        <v>52</v>
      </c>
      <c r="C61" s="5" t="s">
        <v>9</v>
      </c>
      <c r="D61" s="5"/>
      <c r="E61" s="5"/>
      <c r="F61" s="14">
        <f>F62</f>
        <v>36000</v>
      </c>
    </row>
    <row r="62" spans="1:6" ht="12.75">
      <c r="A62" s="6" t="s">
        <v>58</v>
      </c>
      <c r="B62" s="7" t="s">
        <v>52</v>
      </c>
      <c r="C62" s="7" t="s">
        <v>9</v>
      </c>
      <c r="D62" s="7" t="s">
        <v>53</v>
      </c>
      <c r="E62" s="7"/>
      <c r="F62" s="15">
        <f>F63</f>
        <v>36000</v>
      </c>
    </row>
    <row r="63" spans="1:6" ht="24" customHeight="1">
      <c r="A63" s="1" t="s">
        <v>59</v>
      </c>
      <c r="B63" s="7" t="s">
        <v>52</v>
      </c>
      <c r="C63" s="7" t="s">
        <v>9</v>
      </c>
      <c r="D63" s="7" t="s">
        <v>54</v>
      </c>
      <c r="E63" s="7"/>
      <c r="F63" s="15">
        <f>F64</f>
        <v>36000</v>
      </c>
    </row>
    <row r="64" spans="1:6" ht="12.75">
      <c r="A64" s="1" t="s">
        <v>60</v>
      </c>
      <c r="B64" s="7" t="s">
        <v>52</v>
      </c>
      <c r="C64" s="7" t="s">
        <v>9</v>
      </c>
      <c r="D64" s="7" t="s">
        <v>54</v>
      </c>
      <c r="E64" s="7" t="s">
        <v>55</v>
      </c>
      <c r="F64" s="15">
        <v>36000</v>
      </c>
    </row>
    <row r="65" spans="1:6" ht="12.75">
      <c r="A65" s="3" t="s">
        <v>46</v>
      </c>
      <c r="B65" s="5" t="s">
        <v>84</v>
      </c>
      <c r="C65" s="5"/>
      <c r="D65" s="5"/>
      <c r="E65" s="5"/>
      <c r="F65" s="14">
        <f>F66</f>
        <v>10000</v>
      </c>
    </row>
    <row r="66" spans="1:6" ht="12.75">
      <c r="A66" s="3" t="s">
        <v>85</v>
      </c>
      <c r="B66" s="5" t="s">
        <v>84</v>
      </c>
      <c r="C66" s="5" t="s">
        <v>10</v>
      </c>
      <c r="D66" s="5"/>
      <c r="E66" s="5"/>
      <c r="F66" s="14">
        <f>F67</f>
        <v>10000</v>
      </c>
    </row>
    <row r="67" spans="1:6" ht="22.5">
      <c r="A67" s="1" t="s">
        <v>47</v>
      </c>
      <c r="B67" s="7" t="s">
        <v>84</v>
      </c>
      <c r="C67" s="7" t="s">
        <v>10</v>
      </c>
      <c r="D67" s="7" t="s">
        <v>48</v>
      </c>
      <c r="E67" s="7"/>
      <c r="F67" s="15">
        <f>F68</f>
        <v>10000</v>
      </c>
    </row>
    <row r="68" spans="1:6" ht="12.75">
      <c r="A68" s="1" t="s">
        <v>3</v>
      </c>
      <c r="B68" s="7" t="s">
        <v>84</v>
      </c>
      <c r="C68" s="7" t="s">
        <v>10</v>
      </c>
      <c r="D68" s="7" t="s">
        <v>48</v>
      </c>
      <c r="E68" s="7" t="s">
        <v>12</v>
      </c>
      <c r="F68" s="15">
        <v>10000</v>
      </c>
    </row>
  </sheetData>
  <sheetProtection/>
  <mergeCells count="13">
    <mergeCell ref="C1:F1"/>
    <mergeCell ref="B2:F2"/>
    <mergeCell ref="B3:F3"/>
    <mergeCell ref="A11:F11"/>
    <mergeCell ref="B4:F4"/>
    <mergeCell ref="B5:F5"/>
    <mergeCell ref="B6:F6"/>
    <mergeCell ref="A10:F10"/>
    <mergeCell ref="B7:F7"/>
    <mergeCell ref="A59:E59"/>
    <mergeCell ref="A9:F9"/>
    <mergeCell ref="A13:F13"/>
    <mergeCell ref="A12:F12"/>
  </mergeCells>
  <printOptions/>
  <pageMargins left="0.96" right="0.19" top="0.98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2009-12-29T07:29:31Z</cp:lastPrinted>
  <dcterms:created xsi:type="dcterms:W3CDTF">2007-10-30T14:06:17Z</dcterms:created>
  <dcterms:modified xsi:type="dcterms:W3CDTF">2010-11-25T06:42:58Z</dcterms:modified>
  <cp:category/>
  <cp:version/>
  <cp:contentType/>
  <cp:contentStatus/>
</cp:coreProperties>
</file>