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<sst xmlns="http://schemas.openxmlformats.org/spreadsheetml/2006/main" count="44" uniqueCount="44">
  <si>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</si>
  <si>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</si>
  <si>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</si>
  <si>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налоговая служба</t>
  </si>
  <si>
    <t>(рублей)</t>
  </si>
  <si>
    <t>182 106 01030 10 1000 110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</si>
  <si>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</si>
  <si>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</si>
  <si>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Итого:</t>
  </si>
  <si>
    <t>Федеральное казначейство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</si>
  <si>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</si>
  <si>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</si>
  <si>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</si>
  <si>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</si>
  <si>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</si>
  <si>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182 106 06043 10 1000 110</t>
  </si>
  <si>
    <t>182 106 06033 10 1000 110</t>
  </si>
  <si>
    <t>100 1030226001 0000 110</t>
  </si>
  <si>
    <t>100 103 0225001 0000 110</t>
  </si>
  <si>
    <t>100 103 0224001 0000 110</t>
  </si>
  <si>
    <t>100 103 0223001 0000 110</t>
  </si>
  <si>
    <t xml:space="preserve"> Прочие субсидии бюджетам сельских поселений</t>
  </si>
  <si>
    <t>Доходы 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</si>
  <si>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rPr>
        <sz val="11"/>
        <rFont val="Times New Roman"/>
        <family val="1"/>
      </rPr>
      <t>Приложение 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к решению Совета депутатов Барсуковского сельского поселения Монастырщинского районного Смоленской области «Об исполнении бюджета Барсуковского сельского поселения Монастырщинского района Смоленской области за 2017 год»</t>
    </r>
  </si>
  <si>
    <t xml:space="preserve">Доходы бюджета Барсуковского сельского поселения Монастырщинского района Смоленской области за 2017 год по кодам классификации доходов </t>
  </si>
  <si>
    <t>Администрация Барсуковского сельского поселения Монастырщинского района Смоленской области</t>
  </si>
  <si>
    <t>922 111 05025 10 0000 120</t>
  </si>
  <si>
    <t>922 111 05035 10 0000 120</t>
  </si>
  <si>
    <t>Прочие неналоговые доходы бюджетов поселений</t>
  </si>
  <si>
    <t>922 117 05050 10 0000 180</t>
  </si>
  <si>
    <t>922 202 2999910  0000 151</t>
  </si>
  <si>
    <t>Прочие межбюджетные трансферты передаваемые бюджетам сельских поселений</t>
  </si>
  <si>
    <t>922 202 49999 10 0000 151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</si>
  <si>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</si>
  <si>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182 101 02010 01 0000 110</t>
  </si>
  <si>
    <t xml:space="preserve">Единый сельскохозяйственный налог </t>
  </si>
  <si>
    <t>182 105 03010 01 0000 110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</si>
  <si>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</si>
  <si>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</si>
  <si>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</si>
  <si>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</si>
  <si>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</si>
  <si>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922 202 15001 10 0000 151</t>
  </si>
  <si>
    <t>922 202 35118 10 0000 151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</si>
</sst>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_-* #,##0.00[$р.-419]_-;\-* #,##0.00[$р.-419]_-;_-* &quot;-&quot;??[$р.-419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5" fillId="0" borderId="10" xfId="42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80" zoomScaleSheetLayoutView="80" workbookViewId="0" topLeftCell="A16">
      <selection activeCell="B26" sqref="B26"/>
    </sheetView>
  </sheetViews>
  <sheetFormatPr defaultColWidth="9.140625" defaultRowHeight="15"/>
  <cols>
    <col min="1" max="1" width="56.7109375" style="0" customWidth="1"/>
    <col min="2" max="2" width="27.57421875" style="0" customWidth="1"/>
    <col min="3" max="3" width="16.28125" style="0" customWidth="1"/>
  </cols>
  <sheetData>
    <row r="1" spans="1:4" ht="135.75" customHeight="1">
      <c r="A1" s="1"/>
      <c r="B1" s="20" t="s">
        <v>23</v>
      </c>
      <c r="C1" s="21"/>
      <c r="D1" s="1"/>
    </row>
    <row r="2" spans="1:4" ht="3" customHeight="1" hidden="1">
      <c r="A2" s="1"/>
      <c r="B2" s="1"/>
      <c r="C2" s="1"/>
      <c r="D2" s="1"/>
    </row>
    <row r="3" spans="1:4" ht="35.25" customHeight="1">
      <c r="A3" s="22" t="s">
        <v>24</v>
      </c>
      <c r="B3" s="22"/>
      <c r="C3" s="22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1" t="s">
        <v>4</v>
      </c>
      <c r="D5" s="1"/>
    </row>
    <row r="6" spans="1:3" ht="30">
      <c r="A6" s="3" t="s">
        <v>0</v>
      </c>
      <c r="B6" s="9" t="s">
        <v>1</v>
      </c>
      <c r="C6" s="3" t="s">
        <v>2</v>
      </c>
    </row>
    <row r="7" spans="1:3" ht="15">
      <c r="A7" s="8" t="s">
        <v>9</v>
      </c>
      <c r="B7" s="5">
        <v>100</v>
      </c>
      <c r="C7" s="12">
        <f>C8+C9+C10+C11</f>
        <v>608775.71</v>
      </c>
    </row>
    <row r="8" spans="1:3" ht="75">
      <c r="A8" s="3" t="s">
        <v>10</v>
      </c>
      <c r="B8" s="16" t="s">
        <v>20</v>
      </c>
      <c r="C8" s="13">
        <v>250145.55</v>
      </c>
    </row>
    <row r="9" spans="1:3" ht="90">
      <c r="A9" s="3" t="s">
        <v>11</v>
      </c>
      <c r="B9" s="16" t="s">
        <v>19</v>
      </c>
      <c r="C9" s="13">
        <v>2539.4</v>
      </c>
    </row>
    <row r="10" spans="1:3" ht="75">
      <c r="A10" s="3" t="s">
        <v>12</v>
      </c>
      <c r="B10" s="16" t="s">
        <v>18</v>
      </c>
      <c r="C10" s="13">
        <v>404538.04</v>
      </c>
    </row>
    <row r="11" spans="1:3" ht="75">
      <c r="A11" s="3" t="s">
        <v>13</v>
      </c>
      <c r="B11" s="16" t="s">
        <v>17</v>
      </c>
      <c r="C11" s="13">
        <v>-48447.28</v>
      </c>
    </row>
    <row r="12" spans="1:3" ht="15">
      <c r="A12" s="4" t="s">
        <v>3</v>
      </c>
      <c r="B12" s="19">
        <v>182</v>
      </c>
      <c r="C12" s="14">
        <f>SUM(C13:C18)</f>
        <v>445587.04000000004</v>
      </c>
    </row>
    <row r="13" spans="1:3" ht="75">
      <c r="A13" s="6" t="s">
        <v>33</v>
      </c>
      <c r="B13" s="18" t="s">
        <v>34</v>
      </c>
      <c r="C13" s="10">
        <v>202359.19</v>
      </c>
    </row>
    <row r="14" spans="1:3" ht="45">
      <c r="A14" s="6" t="s">
        <v>37</v>
      </c>
      <c r="B14" s="18" t="s">
        <v>38</v>
      </c>
      <c r="C14" s="10">
        <v>287.12</v>
      </c>
    </row>
    <row r="15" spans="1:3" ht="15">
      <c r="A15" s="6" t="s">
        <v>35</v>
      </c>
      <c r="B15" s="18" t="s">
        <v>36</v>
      </c>
      <c r="C15" s="10">
        <v>8862.73</v>
      </c>
    </row>
    <row r="16" spans="1:3" ht="45">
      <c r="A16" s="6" t="s">
        <v>39</v>
      </c>
      <c r="B16" s="18" t="s">
        <v>5</v>
      </c>
      <c r="C16" s="10">
        <v>26298.73</v>
      </c>
    </row>
    <row r="17" spans="1:3" ht="30">
      <c r="A17" s="6" t="s">
        <v>40</v>
      </c>
      <c r="B17" s="18" t="s">
        <v>16</v>
      </c>
      <c r="C17" s="10">
        <v>22229</v>
      </c>
    </row>
    <row r="18" spans="1:3" ht="45">
      <c r="A18" s="6" t="s">
        <v>41</v>
      </c>
      <c r="B18" s="18" t="s">
        <v>15</v>
      </c>
      <c r="C18" s="10">
        <v>185550.27</v>
      </c>
    </row>
    <row r="19" spans="1:3" ht="28.5">
      <c r="A19" s="4" t="s">
        <v>25</v>
      </c>
      <c r="B19" s="19">
        <v>922</v>
      </c>
      <c r="C19" s="11">
        <f>SUM(C20:C26)</f>
        <v>2523576.98</v>
      </c>
    </row>
    <row r="20" spans="1:3" ht="75">
      <c r="A20" s="6" t="s">
        <v>22</v>
      </c>
      <c r="B20" s="18" t="s">
        <v>26</v>
      </c>
      <c r="C20" s="15">
        <v>0</v>
      </c>
    </row>
    <row r="21" spans="1:3" ht="60">
      <c r="A21" s="6" t="s">
        <v>14</v>
      </c>
      <c r="B21" s="18" t="s">
        <v>27</v>
      </c>
      <c r="C21" s="15">
        <v>13980.44</v>
      </c>
    </row>
    <row r="22" spans="1:3" ht="15">
      <c r="A22" s="6" t="s">
        <v>28</v>
      </c>
      <c r="B22" s="18" t="s">
        <v>29</v>
      </c>
      <c r="C22" s="15">
        <v>27744.54</v>
      </c>
    </row>
    <row r="23" spans="1:3" ht="30">
      <c r="A23" s="6" t="s">
        <v>6</v>
      </c>
      <c r="B23" s="18" t="s">
        <v>42</v>
      </c>
      <c r="C23" s="10">
        <v>2051800</v>
      </c>
    </row>
    <row r="24" spans="1:3" ht="15">
      <c r="A24" s="6" t="s">
        <v>21</v>
      </c>
      <c r="B24" s="18" t="s">
        <v>30</v>
      </c>
      <c r="C24" s="10">
        <v>274752</v>
      </c>
    </row>
    <row r="25" spans="1:3" ht="45">
      <c r="A25" s="6" t="s">
        <v>7</v>
      </c>
      <c r="B25" s="18" t="s">
        <v>43</v>
      </c>
      <c r="C25" s="10">
        <v>55300</v>
      </c>
    </row>
    <row r="26" spans="1:3" ht="30">
      <c r="A26" s="6" t="s">
        <v>31</v>
      </c>
      <c r="B26" s="18" t="s">
        <v>32</v>
      </c>
      <c r="C26" s="10">
        <v>100000</v>
      </c>
    </row>
    <row r="27" spans="1:3" ht="15">
      <c r="A27" s="7" t="s">
        <v>8</v>
      </c>
      <c r="B27" s="17"/>
      <c r="C27" s="14">
        <f>C19+C12+C7</f>
        <v>3577939.73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2014-03-24T05:55:37Z</cp:lastPrinted>
  <dcterms:created xsi:type="dcterms:W3CDTF">2009-07-22T05:57:23Z</dcterms:created>
  <dcterms:modified xsi:type="dcterms:W3CDTF">2018-03-30T08:55:11Z</dcterms:modified>
  <cp:category/>
  <cp:version/>
  <cp:contentType/>
  <cp:contentStatus/>
</cp:coreProperties>
</file>